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80" windowWidth="19440" windowHeight="8340" activeTab="3"/>
  </bookViews>
  <sheets>
    <sheet name="AVELLINO" sheetId="1" r:id="rId1"/>
    <sheet name="BENEVENTO" sheetId="2" r:id="rId2"/>
    <sheet name="CASERTA" sheetId="3" r:id="rId3"/>
    <sheet name="NAPOLI" sheetId="4" r:id="rId4"/>
    <sheet name="SALERNO" sheetId="5" r:id="rId5"/>
  </sheets>
  <calcPr calcId="145621"/>
</workbook>
</file>

<file path=xl/calcChain.xml><?xml version="1.0" encoding="utf-8"?>
<calcChain xmlns="http://schemas.openxmlformats.org/spreadsheetml/2006/main">
  <c r="M6" i="2"/>
  <c r="M30" i="5" l="1"/>
  <c r="M29"/>
  <c r="M28"/>
  <c r="M27"/>
  <c r="M26"/>
  <c r="M25"/>
  <c r="M24"/>
  <c r="M23"/>
  <c r="M22"/>
  <c r="M21"/>
  <c r="M20"/>
  <c r="M19"/>
  <c r="M18"/>
  <c r="M17"/>
  <c r="M16"/>
  <c r="M15"/>
  <c r="M13"/>
  <c r="M12"/>
  <c r="M11"/>
  <c r="M10"/>
  <c r="M9"/>
  <c r="M8"/>
  <c r="M7"/>
  <c r="M6"/>
  <c r="M5"/>
  <c r="M4"/>
  <c r="M3"/>
  <c r="M2"/>
  <c r="M73" i="4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M18" i="3"/>
  <c r="M17"/>
  <c r="M16"/>
  <c r="M15"/>
  <c r="M14"/>
  <c r="M8"/>
  <c r="M13"/>
  <c r="M12"/>
  <c r="M11"/>
  <c r="M10"/>
  <c r="M9"/>
  <c r="M7"/>
  <c r="M6"/>
  <c r="M5"/>
  <c r="M4"/>
  <c r="M3"/>
  <c r="M2"/>
  <c r="M7" i="2"/>
  <c r="M5"/>
  <c r="M4"/>
  <c r="M3"/>
  <c r="M2"/>
  <c r="M4" i="1" l="1"/>
  <c r="M3" l="1"/>
  <c r="M5" l="1"/>
  <c r="M2"/>
</calcChain>
</file>

<file path=xl/sharedStrings.xml><?xml version="1.0" encoding="utf-8"?>
<sst xmlns="http://schemas.openxmlformats.org/spreadsheetml/2006/main" count="1219" uniqueCount="372">
  <si>
    <t>PROV.</t>
  </si>
  <si>
    <t>TIPO</t>
  </si>
  <si>
    <t>CODICE Mecc.</t>
  </si>
  <si>
    <t>DENOMINAZIONE</t>
  </si>
  <si>
    <t>COMUNE</t>
  </si>
  <si>
    <t>A</t>
  </si>
  <si>
    <t>B</t>
  </si>
  <si>
    <t>C</t>
  </si>
  <si>
    <t>D</t>
  </si>
  <si>
    <t>E</t>
  </si>
  <si>
    <t>TOTALE</t>
  </si>
  <si>
    <t>NOTE</t>
  </si>
  <si>
    <t>NA</t>
  </si>
  <si>
    <t>NAEE16600E</t>
  </si>
  <si>
    <t>EE</t>
  </si>
  <si>
    <t>1° CD MARCONI</t>
  </si>
  <si>
    <t>POZZUOLI</t>
  </si>
  <si>
    <t>SA</t>
  </si>
  <si>
    <t>SAEE06200R</t>
  </si>
  <si>
    <t>D.D. DON MILANI</t>
  </si>
  <si>
    <t xml:space="preserve">SA </t>
  </si>
  <si>
    <t>SAIC8AC00D</t>
  </si>
  <si>
    <t>IC</t>
  </si>
  <si>
    <t>SALERNO</t>
  </si>
  <si>
    <t>SAIC8AN005</t>
  </si>
  <si>
    <t>CASAL VELINO</t>
  </si>
  <si>
    <t>BN</t>
  </si>
  <si>
    <t>BNIC84600B</t>
  </si>
  <si>
    <t>GUARDIA SANFRAMONDI</t>
  </si>
  <si>
    <t>NAIC8E700R</t>
  </si>
  <si>
    <t>MARANO DI NAPOLI</t>
  </si>
  <si>
    <t>SAIC866002</t>
  </si>
  <si>
    <t>OMIGNANO SCALO</t>
  </si>
  <si>
    <t>NAIC8EK00N</t>
  </si>
  <si>
    <t>BRUSCIANO</t>
  </si>
  <si>
    <t>CE</t>
  </si>
  <si>
    <t>CEIC872001</t>
  </si>
  <si>
    <t>CASAL DI PRINCIPE</t>
  </si>
  <si>
    <t>NAIC8AD00V</t>
  </si>
  <si>
    <t>NAPOLI</t>
  </si>
  <si>
    <t>NAIC8EJ00T</t>
  </si>
  <si>
    <t>BOSCOTRECASE</t>
  </si>
  <si>
    <t>SAIC8BF004</t>
  </si>
  <si>
    <t>ICS CALCEDONIA</t>
  </si>
  <si>
    <t>ICS CASAL VELINO</t>
  </si>
  <si>
    <t>ICS ABELE DE BLASIO</t>
  </si>
  <si>
    <t>ICS SOCRATE</t>
  </si>
  <si>
    <t>ICS LEONARDO DA VINCI</t>
  </si>
  <si>
    <t>ICS ALFANO QUASIMODO</t>
  </si>
  <si>
    <t>ICS DE FILIPPO DE RUGGIERO</t>
  </si>
  <si>
    <t>ICS CORSO DANTE DD 2</t>
  </si>
  <si>
    <t>ICS BRACCO</t>
  </si>
  <si>
    <t>ICS 1° CD - SM PRISCO</t>
  </si>
  <si>
    <t>ICS SANTA MARINA POLICASTRO</t>
  </si>
  <si>
    <t>POLICASTRO</t>
  </si>
  <si>
    <t>BNIC804009</t>
  </si>
  <si>
    <t>ICS PONTELANDOLFO</t>
  </si>
  <si>
    <t>PONTELANDOLFO</t>
  </si>
  <si>
    <t>SAIC878008</t>
  </si>
  <si>
    <t xml:space="preserve">ICS SANTA CROCE </t>
  </si>
  <si>
    <t>SAPRI</t>
  </si>
  <si>
    <t>NAIC8DU00P</t>
  </si>
  <si>
    <t>ICS RODARI ANNECCHINO</t>
  </si>
  <si>
    <t>SAIC8AA00T</t>
  </si>
  <si>
    <t>ICS CAMERA</t>
  </si>
  <si>
    <t>SALA CONSILINA</t>
  </si>
  <si>
    <t>SAIC8A900C</t>
  </si>
  <si>
    <t>ICS SS.GIOVANNI E PAOLO - A. FRANK</t>
  </si>
  <si>
    <t>SAN MARZANO SUL SARNO</t>
  </si>
  <si>
    <t>BNIC86000N</t>
  </si>
  <si>
    <t>ICS SANT'ANGELO A SASSO</t>
  </si>
  <si>
    <t>BENEVENTO</t>
  </si>
  <si>
    <t>NAIC885001</t>
  </si>
  <si>
    <t>ICS CALVINO</t>
  </si>
  <si>
    <t>VILLARICCA</t>
  </si>
  <si>
    <t>BNIC82900N</t>
  </si>
  <si>
    <t>ICS TELESE TERME   SOLOPACA</t>
  </si>
  <si>
    <t>TELESE TERME</t>
  </si>
  <si>
    <t>CEIC82800V</t>
  </si>
  <si>
    <t>ICS STROFFOLINI</t>
  </si>
  <si>
    <t>CASAPULLA</t>
  </si>
  <si>
    <t>AV</t>
  </si>
  <si>
    <t>AVIC87400Q</t>
  </si>
  <si>
    <t xml:space="preserve"> IC</t>
  </si>
  <si>
    <t>ICS PASCOLI</t>
  </si>
  <si>
    <t>VALLATA</t>
  </si>
  <si>
    <t>CEMM87501D</t>
  </si>
  <si>
    <t>ICS GALLIZZI</t>
  </si>
  <si>
    <t>SANTA MARIA C.V.</t>
  </si>
  <si>
    <t>SAIC83800T</t>
  </si>
  <si>
    <t>ICS ALFONSO GATTO</t>
  </si>
  <si>
    <t>CEEE078002</t>
  </si>
  <si>
    <t>SCUOLA PRIMARIA ANNESSA AL CNVITTO G.BRUNO</t>
  </si>
  <si>
    <t>BATTIPAGLIA</t>
  </si>
  <si>
    <t>MADDALONI</t>
  </si>
  <si>
    <t>AVIC85200V</t>
  </si>
  <si>
    <t>ICS AMBROSINI</t>
  </si>
  <si>
    <t>VENTICANO</t>
  </si>
  <si>
    <t>CEIC885003</t>
  </si>
  <si>
    <t>ICS GARIBALDI</t>
  </si>
  <si>
    <t>VAIRANO PATENORA</t>
  </si>
  <si>
    <t>NAEE039009</t>
  </si>
  <si>
    <t>39° CD LEOPARDI</t>
  </si>
  <si>
    <t>SAIC8B004</t>
  </si>
  <si>
    <t>GIFFONI SEI CASALI</t>
  </si>
  <si>
    <t>ICS GIFFONI SEI CASALI</t>
  </si>
  <si>
    <t>NAEE147005</t>
  </si>
  <si>
    <t>1° CD SIANI</t>
  </si>
  <si>
    <t>MARIGLIANO</t>
  </si>
  <si>
    <t>NAIC80800G</t>
  </si>
  <si>
    <t>ICS BONGHI</t>
  </si>
  <si>
    <t>NAIC83100L</t>
  </si>
  <si>
    <t>ICS MAIURI</t>
  </si>
  <si>
    <t>NAEE013005</t>
  </si>
  <si>
    <t>13° CD IGNAZIO DI LOYOLA</t>
  </si>
  <si>
    <t>NAIC8CZ007</t>
  </si>
  <si>
    <t>ICS 7° LEOPARDI</t>
  </si>
  <si>
    <t>TORRE DEL GRECO</t>
  </si>
  <si>
    <t>NAIC8CC008</t>
  </si>
  <si>
    <t>ICS DE LAUZIERIS</t>
  </si>
  <si>
    <t>PORTICI</t>
  </si>
  <si>
    <t>NAIC8EE005</t>
  </si>
  <si>
    <t>ICS DI GIACOMO - DE NICOLA</t>
  </si>
  <si>
    <t>AGEROLA</t>
  </si>
  <si>
    <t>CEIC8A000N</t>
  </si>
  <si>
    <t xml:space="preserve">ICS 3°CD RUGGIERO </t>
  </si>
  <si>
    <t>CASERTA</t>
  </si>
  <si>
    <t>SAEE04300B</t>
  </si>
  <si>
    <t>3° CD CAVA DEI TIRRENI</t>
  </si>
  <si>
    <t>CAVA DEI TIRRENI</t>
  </si>
  <si>
    <t>NAIC8EQ00L</t>
  </si>
  <si>
    <t>ICS GIGANTE NEGHELLI</t>
  </si>
  <si>
    <t>NAIC8D1007</t>
  </si>
  <si>
    <t>ICS 19° RUSSO MONTALE</t>
  </si>
  <si>
    <t>NAIC8D500E</t>
  </si>
  <si>
    <t>ICS AUGUSTO CONSOLE</t>
  </si>
  <si>
    <t>NAEE346003</t>
  </si>
  <si>
    <t>5° CD GIUGLIANO</t>
  </si>
  <si>
    <t>GIUGLIANO IN CAMPANIA</t>
  </si>
  <si>
    <t>NAEE063006</t>
  </si>
  <si>
    <t>63° CD ANDREA DORIA</t>
  </si>
  <si>
    <t>NAIC8E200C</t>
  </si>
  <si>
    <t>ICS MERCOGLIANO GUADAGNI</t>
  </si>
  <si>
    <t>CIMITILE</t>
  </si>
  <si>
    <t>NAIC81100B</t>
  </si>
  <si>
    <t>31° CD BORSELLINO</t>
  </si>
  <si>
    <t>NAIC86400X</t>
  </si>
  <si>
    <t>ICS PARIDE DEL POZZO</t>
  </si>
  <si>
    <t>PIMONTE</t>
  </si>
  <si>
    <t>NAEE220002</t>
  </si>
  <si>
    <t>2° CD POMPEI</t>
  </si>
  <si>
    <t>POMPEI</t>
  </si>
  <si>
    <t>CEIC869005</t>
  </si>
  <si>
    <t>ICS GESUE'</t>
  </si>
  <si>
    <t>SAN FELICE A CANCELLO</t>
  </si>
  <si>
    <t>NAEE35500T</t>
  </si>
  <si>
    <t>CONVITTO NAZIONALE V. EMANUELE II</t>
  </si>
  <si>
    <t>CEIC8AA00D</t>
  </si>
  <si>
    <t>ICS DE AMICIS</t>
  </si>
  <si>
    <t>SUCCIVO</t>
  </si>
  <si>
    <t>NAIC8DF00A</t>
  </si>
  <si>
    <t>8° FALCONE SCAUDA</t>
  </si>
  <si>
    <t>NAEE069005</t>
  </si>
  <si>
    <t>69° CD RIONE BISIGNANO</t>
  </si>
  <si>
    <t>CEEE04600E</t>
  </si>
  <si>
    <t>DD ORTA DI ATELLA</t>
  </si>
  <si>
    <t>ORTA DI ATELLA</t>
  </si>
  <si>
    <t>CEIC88600V</t>
  </si>
  <si>
    <t>ICS 2° DE FILIPPO</t>
  </si>
  <si>
    <t>SAN NICOLA LA STRADA</t>
  </si>
  <si>
    <t>NAIC8FD00X</t>
  </si>
  <si>
    <t>ICS MASSIMO TROISI</t>
  </si>
  <si>
    <t>SAN GIORGIO A CREMANO</t>
  </si>
  <si>
    <t>NAIC8D600A</t>
  </si>
  <si>
    <t>ICS PAPA GIOVANNI - VIVIANI</t>
  </si>
  <si>
    <t>CAIVANO</t>
  </si>
  <si>
    <t>NAIC8BY00R</t>
  </si>
  <si>
    <t>ICS MIRAGLIA SOGLIANO</t>
  </si>
  <si>
    <t>NAIC8DM00P</t>
  </si>
  <si>
    <t>8° ORIANI DIAZ</t>
  </si>
  <si>
    <t>NAEE118005</t>
  </si>
  <si>
    <t>1° CD CARDITO</t>
  </si>
  <si>
    <t>CARDITO</t>
  </si>
  <si>
    <t>NAEE162007</t>
  </si>
  <si>
    <t>1° CD LEONE</t>
  </si>
  <si>
    <t>SAIC894006</t>
  </si>
  <si>
    <t>ICS DE VITA</t>
  </si>
  <si>
    <t>NOVI VELIA</t>
  </si>
  <si>
    <t>SAIC81900C</t>
  </si>
  <si>
    <t>ICS VIRGILIO</t>
  </si>
  <si>
    <t>EBOLI</t>
  </si>
  <si>
    <t>NAIC8E0002</t>
  </si>
  <si>
    <t>ICS BALSOFIORE</t>
  </si>
  <si>
    <t>FORIO</t>
  </si>
  <si>
    <t>CEIC85100X</t>
  </si>
  <si>
    <t>ICS PIER DELLE VIGNE</t>
  </si>
  <si>
    <t>CAPUA</t>
  </si>
  <si>
    <t>NAIC8CN00X</t>
  </si>
  <si>
    <t>ICS 2°SAURO MORELLI</t>
  </si>
  <si>
    <t>NAIC8EX00R</t>
  </si>
  <si>
    <t>ICS BOVIO-PONTILLO CASTORIA-PASCOLI</t>
  </si>
  <si>
    <t>CICCIANO</t>
  </si>
  <si>
    <t>NAIC5FG00B</t>
  </si>
  <si>
    <t>ICS 4° CD  STANZIALE</t>
  </si>
  <si>
    <t>NAIC8FF00G</t>
  </si>
  <si>
    <t>ICS DON MILANI DORSO</t>
  </si>
  <si>
    <t>NAIC8A8006</t>
  </si>
  <si>
    <t>ICS 9° CUOCO SCHIPA</t>
  </si>
  <si>
    <t>CEIC834006</t>
  </si>
  <si>
    <t>ICS FERMI</t>
  </si>
  <si>
    <t>NAEE340004</t>
  </si>
  <si>
    <t>48° CD MADRE CLAUDIA RUSSO</t>
  </si>
  <si>
    <t>CERVINO</t>
  </si>
  <si>
    <t>NAIC8B6005</t>
  </si>
  <si>
    <t>ICS BORRELLI</t>
  </si>
  <si>
    <t>SANTA MARIA LA CARITA'</t>
  </si>
  <si>
    <t>NAIC8EF001</t>
  </si>
  <si>
    <t>ICS ARZANO 4 D'AURIA NOSENGO</t>
  </si>
  <si>
    <t>ARZANO</t>
  </si>
  <si>
    <t>SAEE044007</t>
  </si>
  <si>
    <t>4° CIRCOLO DIDATTICO</t>
  </si>
  <si>
    <t>SAEE178007</t>
  </si>
  <si>
    <t>DIREZIONE DIDATTICA</t>
  </si>
  <si>
    <t>VALLO DELLA LUCANIA</t>
  </si>
  <si>
    <t>NAIC8D900T</t>
  </si>
  <si>
    <t>ICS PULCARELLI PASTENA</t>
  </si>
  <si>
    <t>MASSA LUBRENSE</t>
  </si>
  <si>
    <t>NAIC8FQ007</t>
  </si>
  <si>
    <t>ICS OMODEO BEETHOVEN</t>
  </si>
  <si>
    <t>SCISCIANO</t>
  </si>
  <si>
    <t>SAIC81300D</t>
  </si>
  <si>
    <t>ICS SANNAZZARO</t>
  </si>
  <si>
    <t xml:space="preserve">OLIVEO CITRA </t>
  </si>
  <si>
    <t>SAIC8A200N</t>
  </si>
  <si>
    <t>COLLIANO</t>
  </si>
  <si>
    <t>NAIC8A400V</t>
  </si>
  <si>
    <t>ICS ADELAIDE RISTORI</t>
  </si>
  <si>
    <t>NAIC8AY003</t>
  </si>
  <si>
    <t>ICS FRANCESCO D'ASSISI</t>
  </si>
  <si>
    <t>SANT'ANASTASIA</t>
  </si>
  <si>
    <t>SAIC8AG00R</t>
  </si>
  <si>
    <t>ICS SAN DOMENICO SAVIO</t>
  </si>
  <si>
    <t>SICIGNANO DEGLI ALBURNI</t>
  </si>
  <si>
    <t>NAIC85700R</t>
  </si>
  <si>
    <t>ICS MATILDE SERAO</t>
  </si>
  <si>
    <t>VOLLA</t>
  </si>
  <si>
    <t>AVIC86700L</t>
  </si>
  <si>
    <t>ICS DE SANCTIS</t>
  </si>
  <si>
    <t>CERVINARA</t>
  </si>
  <si>
    <t>NAIC83600Q</t>
  </si>
  <si>
    <t>ICS GEMITO</t>
  </si>
  <si>
    <t>ANACAPRI</t>
  </si>
  <si>
    <t>SAIC8AZ00C</t>
  </si>
  <si>
    <t>ICS CAPACCIO PAESTUM</t>
  </si>
  <si>
    <t>CAPACCIO</t>
  </si>
  <si>
    <t>NAIC8FR003</t>
  </si>
  <si>
    <t>ICS 70° MARINO SANTA ROSA</t>
  </si>
  <si>
    <t>NAIC8AK00G</t>
  </si>
  <si>
    <t>ICS ELSA MORANTE</t>
  </si>
  <si>
    <t>NAIC8CX00G</t>
  </si>
  <si>
    <t>ICS 78° CARITEA ITALICO</t>
  </si>
  <si>
    <t>SAEE158002</t>
  </si>
  <si>
    <t>2° CIRCOLO DIDATTICO</t>
  </si>
  <si>
    <t>SARNO</t>
  </si>
  <si>
    <t>NAIC8AM007</t>
  </si>
  <si>
    <t>VICO EQUENSE</t>
  </si>
  <si>
    <t>ICS VICO EQUENSE 2 - CAULINO</t>
  </si>
  <si>
    <t>NAIC8BN009</t>
  </si>
  <si>
    <t>ICS PIANO DI SORRENTO</t>
  </si>
  <si>
    <t>PIANO DI SORRENTO</t>
  </si>
  <si>
    <t>NAIC8DY002</t>
  </si>
  <si>
    <t>ICS 6° QUASIMODO DE CHIARA</t>
  </si>
  <si>
    <t>NAEE055007</t>
  </si>
  <si>
    <t>55° CD PISCITELLI</t>
  </si>
  <si>
    <t>SAIC8AS00N</t>
  </si>
  <si>
    <t>ICS BATTIPAGLIA SALVEMINI</t>
  </si>
  <si>
    <t>SAIC80900T</t>
  </si>
  <si>
    <t>ICS CAMEROTA</t>
  </si>
  <si>
    <t>CAMEROTA</t>
  </si>
  <si>
    <t>SAIC8AT00D</t>
  </si>
  <si>
    <t>ICS GINO ROSSI VAIRO</t>
  </si>
  <si>
    <t>AGROPOLI</t>
  </si>
  <si>
    <t>NAEE05400B</t>
  </si>
  <si>
    <t>54° CD SCHERILLO</t>
  </si>
  <si>
    <t>NAIC826005</t>
  </si>
  <si>
    <t>ICS PASCOLI 2</t>
  </si>
  <si>
    <t>NAIC8F700B</t>
  </si>
  <si>
    <t>QUARTO</t>
  </si>
  <si>
    <t>NAIC812007</t>
  </si>
  <si>
    <t>ICS CAMPO DEL MORICINO</t>
  </si>
  <si>
    <t>NAIC85800L</t>
  </si>
  <si>
    <t>ICS GEMELLI</t>
  </si>
  <si>
    <t>SANT'AGNELLO</t>
  </si>
  <si>
    <t>SAIC84100N</t>
  </si>
  <si>
    <t>ICS PALATUCCI</t>
  </si>
  <si>
    <t>CAMPAGNA</t>
  </si>
  <si>
    <t>NAEE21900T</t>
  </si>
  <si>
    <t>CIRCOLO DIDATTICO DE FILIPPO</t>
  </si>
  <si>
    <t>SAIC83900N</t>
  </si>
  <si>
    <t>ICS PENNA</t>
  </si>
  <si>
    <t>NAIC871003</t>
  </si>
  <si>
    <t>ICS BUONOCORE FIENGA</t>
  </si>
  <si>
    <t>META</t>
  </si>
  <si>
    <t>AVIC81600Q</t>
  </si>
  <si>
    <t>ICS AURIGEMMA</t>
  </si>
  <si>
    <t>MONTEFORTE IRPINO</t>
  </si>
  <si>
    <t>BNIC85700T</t>
  </si>
  <si>
    <t>ICS RITA LEVI MONTALCINI</t>
  </si>
  <si>
    <t>SAN GIORGIO DEL SANNIO</t>
  </si>
  <si>
    <t>NAIC8FH007</t>
  </si>
  <si>
    <t>ICS 2 CICCONE</t>
  </si>
  <si>
    <t>SAVIANO</t>
  </si>
  <si>
    <t>CEIC848004</t>
  </si>
  <si>
    <t>ICS GALILEO GALILEI</t>
  </si>
  <si>
    <t>ARIENZO</t>
  </si>
  <si>
    <t xml:space="preserve">CEIC870009 </t>
  </si>
  <si>
    <t>ICS ALDO MORO</t>
  </si>
  <si>
    <t>CEIC86700D</t>
  </si>
  <si>
    <t>ICS CAPOLUOGO DD</t>
  </si>
  <si>
    <t>NAIC8BK00T</t>
  </si>
  <si>
    <t>ICS GIAMPIETRO ROMANO</t>
  </si>
  <si>
    <t>NAEE10200G</t>
  </si>
  <si>
    <t>ACERRA</t>
  </si>
  <si>
    <t>NAIC8ET00D</t>
  </si>
  <si>
    <t>CASORIA 1° - LUDOVICO DA CASORIA</t>
  </si>
  <si>
    <t>CASORIA</t>
  </si>
  <si>
    <t>NAIC863004</t>
  </si>
  <si>
    <t xml:space="preserve">ICS DE FILIPPO </t>
  </si>
  <si>
    <t>POGGIOMARINO</t>
  </si>
  <si>
    <t>NAIC8E6001</t>
  </si>
  <si>
    <t>ICS GRAGNANO 3 - STAGLIE - P.CO IMPERIALE</t>
  </si>
  <si>
    <t>GRAGNANO</t>
  </si>
  <si>
    <t>NAEE142002</t>
  </si>
  <si>
    <t>NAEE361005</t>
  </si>
  <si>
    <t>7° CD SAN GIACOMO</t>
  </si>
  <si>
    <t>SAEE074003</t>
  </si>
  <si>
    <t>1° CIRCOLO DIDATTICO</t>
  </si>
  <si>
    <t>MERCATO SANSEVERINO</t>
  </si>
  <si>
    <t>CEIC84900X</t>
  </si>
  <si>
    <t>ICS TOZZI</t>
  </si>
  <si>
    <t>FRIGNANO</t>
  </si>
  <si>
    <t>CEIC8AZ004</t>
  </si>
  <si>
    <t>ICS LUCILIO</t>
  </si>
  <si>
    <t>SESSA AURUNCA</t>
  </si>
  <si>
    <t>NAIC8DE00E</t>
  </si>
  <si>
    <t>ICS FALCONE CATULLO</t>
  </si>
  <si>
    <t>POMIGLIANO D'ARCO</t>
  </si>
  <si>
    <t>NAIC8CW00Q</t>
  </si>
  <si>
    <t>ICS FERDINANDO RUSSO</t>
  </si>
  <si>
    <t>SAIC895002</t>
  </si>
  <si>
    <t>PONTECAGANO FAIANO</t>
  </si>
  <si>
    <t>ICS PONTECAGNANO S. ANTONIO</t>
  </si>
  <si>
    <t>SAIC8A6001</t>
  </si>
  <si>
    <t>ICS GIOVANNI PAOLO II EX TORRIONE ALTO</t>
  </si>
  <si>
    <t>N.</t>
  </si>
  <si>
    <t>GIFFONI VALLE PIANA</t>
  </si>
  <si>
    <t>SAIC89300A</t>
  </si>
  <si>
    <t>SEDE CORSI</t>
  </si>
  <si>
    <t>si</t>
  </si>
  <si>
    <t>CORALE</t>
  </si>
  <si>
    <t>STRUM</t>
  </si>
  <si>
    <t>INSIEME</t>
  </si>
  <si>
    <t>x</t>
  </si>
  <si>
    <t>SI</t>
  </si>
  <si>
    <t>X</t>
  </si>
  <si>
    <t>no</t>
  </si>
  <si>
    <t xml:space="preserve">si </t>
  </si>
  <si>
    <t>POSIZ.</t>
  </si>
  <si>
    <t>non valutato per la mancata compilazione del format</t>
  </si>
  <si>
    <t>ICS FALCETTI</t>
  </si>
  <si>
    <t>APICE</t>
  </si>
  <si>
    <t>BNIC81700B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</si>
</sst>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190499</xdr:colOff>
      <xdr:row>7</xdr:row>
      <xdr:rowOff>133350</xdr:rowOff>
    </xdr:from>
    <xdr:ext cx="5629275" cy="1038226"/>
    <xdr:sp macro="" textlink="">
      <xdr:nvSpPr>
        <xdr:cNvPr id="2" name="CasellaDiTesto 1"/>
        <xdr:cNvSpPr txBox="1"/>
      </xdr:nvSpPr>
      <xdr:spPr>
        <a:xfrm>
          <a:off x="800099" y="1466850"/>
          <a:ext cx="5629275" cy="1038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1200" b="1"/>
            <a:t>A </a:t>
          </a:r>
          <a:r>
            <a:rPr lang="it-IT" sz="1200"/>
            <a:t>. Qualità dei contenuti e metodi musicali proposti (max punti 30)</a:t>
          </a:r>
        </a:p>
        <a:p>
          <a:r>
            <a:rPr lang="it-IT" sz="1200" b="1"/>
            <a:t>B</a:t>
          </a:r>
          <a:r>
            <a:rPr lang="it-IT" sz="1200"/>
            <a:t>.  Risorse umane e professionali (max punti 20)</a:t>
          </a:r>
        </a:p>
        <a:p>
          <a:r>
            <a:rPr lang="it-IT" sz="1200" b="1"/>
            <a:t>C</a:t>
          </a:r>
          <a:r>
            <a:rPr lang="it-IT" sz="1200"/>
            <a:t>.  Risorse strutturali ed organizzative (max punti 15)</a:t>
          </a:r>
        </a:p>
        <a:p>
          <a:r>
            <a:rPr lang="it-IT" sz="1200" b="1"/>
            <a:t>D</a:t>
          </a:r>
          <a:r>
            <a:rPr lang="it-IT" sz="1200"/>
            <a:t>.  Rete verticale e Partnership di istituzioni qualificate sulla musica (max punti 20)</a:t>
          </a:r>
        </a:p>
        <a:p>
          <a:r>
            <a:rPr lang="it-IT" sz="1200" b="1"/>
            <a:t>E</a:t>
          </a:r>
          <a:r>
            <a:rPr lang="it-IT" sz="1200"/>
            <a:t>.  Rilevanza curriculare e progettualità organizzativa (max punti 25)</a:t>
          </a:r>
        </a:p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5629275" cy="1038226"/>
    <xdr:sp macro="" textlink="">
      <xdr:nvSpPr>
        <xdr:cNvPr id="2" name="CasellaDiTesto 1"/>
        <xdr:cNvSpPr txBox="1"/>
      </xdr:nvSpPr>
      <xdr:spPr>
        <a:xfrm>
          <a:off x="609600" y="1524000"/>
          <a:ext cx="5629275" cy="1038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1200" b="1"/>
            <a:t>A</a:t>
          </a:r>
          <a:r>
            <a:rPr lang="it-IT" sz="1200"/>
            <a:t>. Qualità dei contenuti e metodi musicali proposti (max punti 30)</a:t>
          </a:r>
        </a:p>
        <a:p>
          <a:r>
            <a:rPr lang="it-IT" sz="1200" b="1"/>
            <a:t>B</a:t>
          </a:r>
          <a:r>
            <a:rPr lang="it-IT" sz="1200"/>
            <a:t>.  Risorse umane e professionali (max punti 20)</a:t>
          </a:r>
        </a:p>
        <a:p>
          <a:r>
            <a:rPr lang="it-IT" sz="1200" b="1"/>
            <a:t>C</a:t>
          </a:r>
          <a:r>
            <a:rPr lang="it-IT" sz="1200"/>
            <a:t>.  Risorse strutturali ed organizzative (max punti 15)</a:t>
          </a:r>
        </a:p>
        <a:p>
          <a:r>
            <a:rPr lang="it-IT" sz="1200" b="1"/>
            <a:t>D</a:t>
          </a:r>
          <a:r>
            <a:rPr lang="it-IT" sz="1200"/>
            <a:t>.  Rete verticale e Partnership di istituzioni qualificate sulla musica (max punti 20)</a:t>
          </a:r>
        </a:p>
        <a:p>
          <a:r>
            <a:rPr lang="it-IT" sz="1200" b="1"/>
            <a:t>E</a:t>
          </a:r>
          <a:r>
            <a:rPr lang="it-IT" sz="1200"/>
            <a:t>.  Rilevanza curriculare e progettualità organizzativa (max punti 25)</a:t>
          </a:r>
        </a:p>
        <a:p>
          <a:endParaRPr lang="it-IT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</xdr:row>
      <xdr:rowOff>0</xdr:rowOff>
    </xdr:from>
    <xdr:ext cx="5629275" cy="1038226"/>
    <xdr:sp macro="" textlink="">
      <xdr:nvSpPr>
        <xdr:cNvPr id="2" name="CasellaDiTesto 1"/>
        <xdr:cNvSpPr txBox="1"/>
      </xdr:nvSpPr>
      <xdr:spPr>
        <a:xfrm>
          <a:off x="609600" y="3810000"/>
          <a:ext cx="5629275" cy="1038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1200" b="1"/>
            <a:t>A</a:t>
          </a:r>
          <a:r>
            <a:rPr lang="it-IT" sz="1200"/>
            <a:t>.  Qualità dei contenuti e metodi musicali proposti (max punti 30)</a:t>
          </a:r>
        </a:p>
        <a:p>
          <a:r>
            <a:rPr lang="it-IT" sz="1200" b="1"/>
            <a:t>B</a:t>
          </a:r>
          <a:r>
            <a:rPr lang="it-IT" sz="1200"/>
            <a:t>.  Risorse umane e professionali (max punti 20)</a:t>
          </a:r>
        </a:p>
        <a:p>
          <a:r>
            <a:rPr lang="it-IT" sz="1200" b="1"/>
            <a:t>C</a:t>
          </a:r>
          <a:r>
            <a:rPr lang="it-IT" sz="1200"/>
            <a:t>.  Risorse strutturali ed organizzative (max punti 15)</a:t>
          </a:r>
        </a:p>
        <a:p>
          <a:r>
            <a:rPr lang="it-IT" sz="1200" b="1"/>
            <a:t>D</a:t>
          </a:r>
          <a:r>
            <a:rPr lang="it-IT" sz="1200"/>
            <a:t>. Rete verticale e Partnership di istituzioni qualificate sulla musica (max punti 20)</a:t>
          </a:r>
        </a:p>
        <a:p>
          <a:r>
            <a:rPr lang="it-IT" sz="1200" b="1"/>
            <a:t>E</a:t>
          </a:r>
          <a:r>
            <a:rPr lang="it-IT" sz="1200"/>
            <a:t>.  Rilevanza curriculare e progettualità organizzativa (max punti 25)</a:t>
          </a:r>
        </a:p>
        <a:p>
          <a:endParaRPr lang="it-IT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75</xdr:row>
      <xdr:rowOff>0</xdr:rowOff>
    </xdr:from>
    <xdr:ext cx="5629275" cy="1038226"/>
    <xdr:sp macro="" textlink="">
      <xdr:nvSpPr>
        <xdr:cNvPr id="2" name="CasellaDiTesto 1"/>
        <xdr:cNvSpPr txBox="1"/>
      </xdr:nvSpPr>
      <xdr:spPr>
        <a:xfrm>
          <a:off x="609600" y="14287500"/>
          <a:ext cx="5629275" cy="1038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1200" b="1"/>
            <a:t>A</a:t>
          </a:r>
          <a:r>
            <a:rPr lang="it-IT" sz="1200"/>
            <a:t>. Qualità dei contenuti e metodi musicali proposti (max punti 30)</a:t>
          </a:r>
        </a:p>
        <a:p>
          <a:r>
            <a:rPr lang="it-IT" sz="1200" b="1"/>
            <a:t>B</a:t>
          </a:r>
          <a:r>
            <a:rPr lang="it-IT" sz="1200"/>
            <a:t>.  Risorse umane e professionali (max punti 20)</a:t>
          </a:r>
        </a:p>
        <a:p>
          <a:r>
            <a:rPr lang="it-IT" sz="1200" b="1"/>
            <a:t>C</a:t>
          </a:r>
          <a:r>
            <a:rPr lang="it-IT" sz="1200"/>
            <a:t>.  Risorse strutturali ed organizzative (max punti 15)</a:t>
          </a:r>
        </a:p>
        <a:p>
          <a:r>
            <a:rPr lang="it-IT" sz="1200" b="1"/>
            <a:t>D</a:t>
          </a:r>
          <a:r>
            <a:rPr lang="it-IT" sz="1200"/>
            <a:t>.  Rete verticale e Partnership di istituzioni qualificate sulla musica (max punti 20)</a:t>
          </a:r>
        </a:p>
        <a:p>
          <a:r>
            <a:rPr lang="it-IT" sz="1200" b="1"/>
            <a:t>E</a:t>
          </a:r>
          <a:r>
            <a:rPr lang="it-IT" sz="1200"/>
            <a:t>.   Rilevanza curriculare e progettualità organizzativa (max punti 25)</a:t>
          </a:r>
        </a:p>
        <a:p>
          <a:endParaRPr lang="it-IT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32</xdr:row>
      <xdr:rowOff>0</xdr:rowOff>
    </xdr:from>
    <xdr:ext cx="5629275" cy="1038226"/>
    <xdr:sp macro="" textlink="">
      <xdr:nvSpPr>
        <xdr:cNvPr id="2" name="CasellaDiTesto 1"/>
        <xdr:cNvSpPr txBox="1"/>
      </xdr:nvSpPr>
      <xdr:spPr>
        <a:xfrm>
          <a:off x="609600" y="6096000"/>
          <a:ext cx="5629275" cy="1038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1200" b="1"/>
            <a:t>A</a:t>
          </a:r>
          <a:r>
            <a:rPr lang="it-IT" sz="1200"/>
            <a:t>.  Qualità dei contenuti e metodi musicali proposti (max punti 30)</a:t>
          </a:r>
        </a:p>
        <a:p>
          <a:r>
            <a:rPr lang="it-IT" sz="1200" b="1"/>
            <a:t>B</a:t>
          </a:r>
          <a:r>
            <a:rPr lang="it-IT" sz="1200"/>
            <a:t>.  Risorse umane e professionali (max punti 20)</a:t>
          </a:r>
        </a:p>
        <a:p>
          <a:r>
            <a:rPr lang="it-IT" sz="1200" b="1"/>
            <a:t>C</a:t>
          </a:r>
          <a:r>
            <a:rPr lang="it-IT" sz="1200"/>
            <a:t>.  Risorse strutturali ed organizzative (max punti 15)</a:t>
          </a:r>
        </a:p>
        <a:p>
          <a:r>
            <a:rPr lang="it-IT" sz="1200" b="1"/>
            <a:t>D</a:t>
          </a:r>
          <a:r>
            <a:rPr lang="it-IT" sz="1200"/>
            <a:t>. Rete verticale e Partnership di istituzioni qualificate sulla musica (max punti 20)</a:t>
          </a:r>
        </a:p>
        <a:p>
          <a:r>
            <a:rPr lang="it-IT" sz="1200" b="1"/>
            <a:t>E</a:t>
          </a:r>
          <a:r>
            <a:rPr lang="it-IT" sz="1200"/>
            <a:t>.  Rilevanza curriculare e progettualità organizzativa (max punti 25)</a:t>
          </a:r>
        </a:p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workbookViewId="0">
      <selection activeCell="G22" sqref="G22"/>
    </sheetView>
  </sheetViews>
  <sheetFormatPr defaultRowHeight="15"/>
  <cols>
    <col min="1" max="1" width="9.140625" style="2"/>
    <col min="2" max="2" width="5.7109375" hidden="1" customWidth="1"/>
    <col min="3" max="3" width="5.7109375" customWidth="1"/>
    <col min="4" max="4" width="40.7109375" customWidth="1"/>
    <col min="5" max="5" width="25.7109375" customWidth="1"/>
    <col min="6" max="6" width="5.7109375" customWidth="1"/>
    <col min="7" max="7" width="15.7109375" customWidth="1"/>
    <col min="8" max="12" width="3.28515625" customWidth="1"/>
    <col min="13" max="13" width="9.140625" style="1"/>
    <col min="14" max="14" width="15.7109375" hidden="1" customWidth="1"/>
    <col min="16" max="18" width="9.140625" customWidth="1"/>
  </cols>
  <sheetData>
    <row r="1" spans="1:18">
      <c r="A1" s="4" t="s">
        <v>367</v>
      </c>
      <c r="B1" s="5" t="s">
        <v>354</v>
      </c>
      <c r="C1" s="5" t="s">
        <v>1</v>
      </c>
      <c r="D1" s="5" t="s">
        <v>3</v>
      </c>
      <c r="E1" s="5" t="s">
        <v>4</v>
      </c>
      <c r="F1" s="5" t="s">
        <v>0</v>
      </c>
      <c r="G1" s="5" t="s">
        <v>2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4" t="s">
        <v>10</v>
      </c>
      <c r="N1" s="4" t="s">
        <v>11</v>
      </c>
      <c r="O1" s="4" t="s">
        <v>357</v>
      </c>
      <c r="P1" s="4" t="s">
        <v>359</v>
      </c>
      <c r="Q1" s="4" t="s">
        <v>360</v>
      </c>
      <c r="R1" s="4" t="s">
        <v>361</v>
      </c>
    </row>
    <row r="2" spans="1:18">
      <c r="A2" s="2">
        <v>1</v>
      </c>
      <c r="B2">
        <v>23</v>
      </c>
      <c r="C2" t="s">
        <v>83</v>
      </c>
      <c r="D2" t="s">
        <v>84</v>
      </c>
      <c r="E2" t="s">
        <v>85</v>
      </c>
      <c r="F2" t="s">
        <v>81</v>
      </c>
      <c r="G2" t="s">
        <v>82</v>
      </c>
      <c r="H2">
        <v>19</v>
      </c>
      <c r="I2">
        <v>12</v>
      </c>
      <c r="J2">
        <v>15</v>
      </c>
      <c r="K2">
        <v>15</v>
      </c>
      <c r="L2">
        <v>20</v>
      </c>
      <c r="M2" s="3">
        <f t="shared" ref="M2:M5" si="0">SUM(H2:L2)</f>
        <v>81</v>
      </c>
      <c r="N2" s="2"/>
      <c r="O2" s="2" t="s">
        <v>358</v>
      </c>
      <c r="P2" s="2" t="s">
        <v>362</v>
      </c>
      <c r="Q2" s="2" t="s">
        <v>362</v>
      </c>
      <c r="R2" s="2" t="s">
        <v>362</v>
      </c>
    </row>
    <row r="3" spans="1:18">
      <c r="A3" s="2">
        <v>2</v>
      </c>
      <c r="B3">
        <v>85</v>
      </c>
      <c r="C3" t="s">
        <v>22</v>
      </c>
      <c r="D3" t="s">
        <v>247</v>
      </c>
      <c r="E3" t="s">
        <v>248</v>
      </c>
      <c r="F3" t="s">
        <v>81</v>
      </c>
      <c r="G3" t="s">
        <v>246</v>
      </c>
      <c r="H3">
        <v>12</v>
      </c>
      <c r="I3">
        <v>14</v>
      </c>
      <c r="J3">
        <v>12</v>
      </c>
      <c r="K3">
        <v>8</v>
      </c>
      <c r="L3">
        <v>18</v>
      </c>
      <c r="M3" s="3">
        <f t="shared" si="0"/>
        <v>64</v>
      </c>
      <c r="N3" s="2"/>
      <c r="O3" s="2" t="s">
        <v>358</v>
      </c>
      <c r="P3" s="2" t="s">
        <v>362</v>
      </c>
      <c r="Q3" s="2" t="s">
        <v>362</v>
      </c>
      <c r="R3" s="2" t="s">
        <v>362</v>
      </c>
    </row>
    <row r="4" spans="1:18">
      <c r="A4" s="2">
        <v>3</v>
      </c>
      <c r="B4">
        <v>108</v>
      </c>
      <c r="C4" t="s">
        <v>22</v>
      </c>
      <c r="D4" t="s">
        <v>304</v>
      </c>
      <c r="E4" t="s">
        <v>305</v>
      </c>
      <c r="F4" t="s">
        <v>81</v>
      </c>
      <c r="G4" t="s">
        <v>303</v>
      </c>
      <c r="H4">
        <v>20</v>
      </c>
      <c r="I4">
        <v>0</v>
      </c>
      <c r="J4">
        <v>12</v>
      </c>
      <c r="K4">
        <v>0</v>
      </c>
      <c r="L4">
        <v>12</v>
      </c>
      <c r="M4" s="3">
        <f t="shared" si="0"/>
        <v>44</v>
      </c>
      <c r="N4" s="2"/>
      <c r="O4" s="2" t="s">
        <v>358</v>
      </c>
      <c r="P4" s="2" t="s">
        <v>362</v>
      </c>
      <c r="Q4" s="2" t="s">
        <v>362</v>
      </c>
      <c r="R4" s="2" t="s">
        <v>362</v>
      </c>
    </row>
    <row r="5" spans="1:18">
      <c r="A5" s="2">
        <v>4</v>
      </c>
      <c r="B5">
        <v>27</v>
      </c>
      <c r="C5" t="s">
        <v>22</v>
      </c>
      <c r="D5" t="s">
        <v>96</v>
      </c>
      <c r="E5" t="s">
        <v>97</v>
      </c>
      <c r="F5" t="s">
        <v>81</v>
      </c>
      <c r="G5" t="s">
        <v>95</v>
      </c>
      <c r="H5">
        <v>14</v>
      </c>
      <c r="I5">
        <v>9</v>
      </c>
      <c r="J5">
        <v>9</v>
      </c>
      <c r="K5">
        <v>0</v>
      </c>
      <c r="L5">
        <v>7</v>
      </c>
      <c r="M5" s="3">
        <f t="shared" si="0"/>
        <v>39</v>
      </c>
      <c r="N5" s="2"/>
      <c r="O5" s="2" t="s">
        <v>358</v>
      </c>
      <c r="P5" s="2" t="s">
        <v>362</v>
      </c>
      <c r="Q5" s="2" t="s">
        <v>362</v>
      </c>
      <c r="R5" s="2" t="s">
        <v>362</v>
      </c>
    </row>
  </sheetData>
  <sortState ref="B2:R128">
    <sortCondition ref="F2:F128"/>
    <sortCondition descending="1" ref="M2:M128"/>
  </sortState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activeCell="D19" sqref="D19"/>
    </sheetView>
  </sheetViews>
  <sheetFormatPr defaultRowHeight="15"/>
  <cols>
    <col min="1" max="1" width="9.140625" style="2"/>
    <col min="2" max="2" width="5.7109375" hidden="1" customWidth="1"/>
    <col min="3" max="3" width="5.7109375" customWidth="1"/>
    <col min="4" max="4" width="40.7109375" customWidth="1"/>
    <col min="5" max="5" width="25.7109375" customWidth="1"/>
    <col min="6" max="6" width="5.7109375" customWidth="1"/>
    <col min="7" max="7" width="15.7109375" customWidth="1"/>
    <col min="8" max="12" width="3.28515625" customWidth="1"/>
    <col min="13" max="13" width="9.140625" style="3"/>
    <col min="14" max="14" width="15.7109375" hidden="1" customWidth="1"/>
    <col min="16" max="18" width="9.140625" customWidth="1"/>
  </cols>
  <sheetData>
    <row r="1" spans="1:18">
      <c r="A1" s="4" t="s">
        <v>367</v>
      </c>
      <c r="B1" s="5" t="s">
        <v>354</v>
      </c>
      <c r="C1" s="5" t="s">
        <v>1</v>
      </c>
      <c r="D1" s="5" t="s">
        <v>3</v>
      </c>
      <c r="E1" s="5" t="s">
        <v>4</v>
      </c>
      <c r="F1" s="5" t="s">
        <v>0</v>
      </c>
      <c r="G1" s="5" t="s">
        <v>2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4" t="s">
        <v>10</v>
      </c>
      <c r="N1" s="5" t="s">
        <v>11</v>
      </c>
      <c r="O1" s="4" t="s">
        <v>357</v>
      </c>
      <c r="P1" s="4" t="s">
        <v>359</v>
      </c>
      <c r="Q1" s="4" t="s">
        <v>360</v>
      </c>
      <c r="R1" s="4" t="s">
        <v>361</v>
      </c>
    </row>
    <row r="2" spans="1:18">
      <c r="A2" s="2">
        <v>1</v>
      </c>
      <c r="B2">
        <v>109</v>
      </c>
      <c r="C2" t="s">
        <v>22</v>
      </c>
      <c r="D2" t="s">
        <v>307</v>
      </c>
      <c r="E2" t="s">
        <v>308</v>
      </c>
      <c r="F2" t="s">
        <v>26</v>
      </c>
      <c r="G2" t="s">
        <v>306</v>
      </c>
      <c r="H2">
        <v>28</v>
      </c>
      <c r="I2">
        <v>15</v>
      </c>
      <c r="J2">
        <v>15</v>
      </c>
      <c r="K2">
        <v>15</v>
      </c>
      <c r="L2">
        <v>25</v>
      </c>
      <c r="M2" s="3">
        <f t="shared" ref="M2:M7" si="0">SUM(H2:L2)</f>
        <v>98</v>
      </c>
      <c r="O2" s="2" t="s">
        <v>358</v>
      </c>
      <c r="P2" s="2" t="s">
        <v>362</v>
      </c>
      <c r="Q2" s="2" t="s">
        <v>362</v>
      </c>
      <c r="R2" s="2" t="s">
        <v>362</v>
      </c>
    </row>
    <row r="3" spans="1:18">
      <c r="A3" s="2">
        <v>2</v>
      </c>
      <c r="B3">
        <v>14</v>
      </c>
      <c r="C3" t="s">
        <v>22</v>
      </c>
      <c r="D3" t="s">
        <v>56</v>
      </c>
      <c r="E3" t="s">
        <v>57</v>
      </c>
      <c r="F3" t="s">
        <v>26</v>
      </c>
      <c r="G3" t="s">
        <v>55</v>
      </c>
      <c r="H3">
        <v>30</v>
      </c>
      <c r="I3">
        <v>15</v>
      </c>
      <c r="J3">
        <v>14</v>
      </c>
      <c r="K3">
        <v>9</v>
      </c>
      <c r="L3">
        <v>18</v>
      </c>
      <c r="M3" s="3">
        <f t="shared" si="0"/>
        <v>86</v>
      </c>
      <c r="O3" s="2" t="s">
        <v>358</v>
      </c>
      <c r="P3" s="2" t="s">
        <v>362</v>
      </c>
      <c r="Q3" s="2" t="s">
        <v>362</v>
      </c>
      <c r="R3" s="2" t="s">
        <v>362</v>
      </c>
    </row>
    <row r="4" spans="1:18">
      <c r="A4" s="2">
        <v>3</v>
      </c>
      <c r="B4">
        <v>5</v>
      </c>
      <c r="C4" t="s">
        <v>22</v>
      </c>
      <c r="D4" t="s">
        <v>45</v>
      </c>
      <c r="E4" t="s">
        <v>28</v>
      </c>
      <c r="F4" t="s">
        <v>26</v>
      </c>
      <c r="G4" t="s">
        <v>27</v>
      </c>
      <c r="H4">
        <v>28</v>
      </c>
      <c r="I4">
        <v>14</v>
      </c>
      <c r="J4">
        <v>15</v>
      </c>
      <c r="K4">
        <v>6</v>
      </c>
      <c r="L4">
        <v>20</v>
      </c>
      <c r="M4" s="3">
        <f t="shared" si="0"/>
        <v>83</v>
      </c>
      <c r="O4" s="2" t="s">
        <v>358</v>
      </c>
      <c r="P4" s="2" t="s">
        <v>362</v>
      </c>
      <c r="Q4" s="2" t="s">
        <v>362</v>
      </c>
      <c r="R4" s="2" t="s">
        <v>362</v>
      </c>
    </row>
    <row r="5" spans="1:18">
      <c r="A5" s="2">
        <v>4</v>
      </c>
      <c r="B5">
        <v>19</v>
      </c>
      <c r="C5" t="s">
        <v>22</v>
      </c>
      <c r="D5" t="s">
        <v>70</v>
      </c>
      <c r="E5" t="s">
        <v>71</v>
      </c>
      <c r="F5" t="s">
        <v>26</v>
      </c>
      <c r="G5" t="s">
        <v>69</v>
      </c>
      <c r="H5">
        <v>20</v>
      </c>
      <c r="I5">
        <v>15</v>
      </c>
      <c r="J5">
        <v>14</v>
      </c>
      <c r="K5">
        <v>13</v>
      </c>
      <c r="L5">
        <v>20</v>
      </c>
      <c r="M5" s="3">
        <f t="shared" si="0"/>
        <v>82</v>
      </c>
      <c r="O5" s="2" t="s">
        <v>358</v>
      </c>
      <c r="P5" s="2" t="s">
        <v>362</v>
      </c>
      <c r="Q5" s="2" t="s">
        <v>362</v>
      </c>
      <c r="R5" s="2" t="s">
        <v>362</v>
      </c>
    </row>
    <row r="6" spans="1:18">
      <c r="A6" s="2">
        <v>5</v>
      </c>
      <c r="B6">
        <v>128</v>
      </c>
      <c r="C6" t="s">
        <v>22</v>
      </c>
      <c r="D6" t="s">
        <v>369</v>
      </c>
      <c r="E6" t="s">
        <v>370</v>
      </c>
      <c r="F6" t="s">
        <v>26</v>
      </c>
      <c r="G6" t="s">
        <v>371</v>
      </c>
      <c r="H6">
        <v>16</v>
      </c>
      <c r="I6">
        <v>14</v>
      </c>
      <c r="J6">
        <v>12</v>
      </c>
      <c r="K6">
        <v>0</v>
      </c>
      <c r="L6">
        <v>12</v>
      </c>
      <c r="M6" s="3">
        <f t="shared" si="0"/>
        <v>54</v>
      </c>
      <c r="O6" s="2" t="s">
        <v>358</v>
      </c>
      <c r="P6" s="2" t="s">
        <v>362</v>
      </c>
      <c r="Q6" s="2" t="s">
        <v>362</v>
      </c>
      <c r="R6" s="2" t="s">
        <v>362</v>
      </c>
    </row>
    <row r="7" spans="1:18">
      <c r="A7" s="2">
        <v>6</v>
      </c>
      <c r="B7">
        <v>21</v>
      </c>
      <c r="C7" t="s">
        <v>22</v>
      </c>
      <c r="D7" t="s">
        <v>76</v>
      </c>
      <c r="E7" t="s">
        <v>77</v>
      </c>
      <c r="F7" t="s">
        <v>26</v>
      </c>
      <c r="G7" t="s">
        <v>75</v>
      </c>
      <c r="H7">
        <v>12</v>
      </c>
      <c r="I7">
        <v>9</v>
      </c>
      <c r="J7">
        <v>11</v>
      </c>
      <c r="K7">
        <v>0</v>
      </c>
      <c r="L7">
        <v>6</v>
      </c>
      <c r="M7" s="3">
        <f t="shared" si="0"/>
        <v>38</v>
      </c>
      <c r="O7" s="2" t="s">
        <v>358</v>
      </c>
      <c r="P7" s="2" t="s">
        <v>362</v>
      </c>
      <c r="Q7" s="2" t="s">
        <v>362</v>
      </c>
      <c r="R7" s="2" t="s">
        <v>362</v>
      </c>
    </row>
  </sheetData>
  <sortState ref="A2:R7">
    <sortCondition descending="1" ref="M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B1" sqref="B1:B1048576"/>
    </sheetView>
  </sheetViews>
  <sheetFormatPr defaultRowHeight="15"/>
  <cols>
    <col min="1" max="1" width="9.140625" style="2"/>
    <col min="2" max="2" width="5.7109375" hidden="1" customWidth="1"/>
    <col min="3" max="3" width="5.7109375" customWidth="1"/>
    <col min="4" max="4" width="40.7109375" customWidth="1"/>
    <col min="5" max="5" width="25.7109375" customWidth="1"/>
    <col min="6" max="6" width="5.7109375" customWidth="1"/>
    <col min="7" max="7" width="15.7109375" customWidth="1"/>
    <col min="8" max="12" width="3.28515625" customWidth="1"/>
    <col min="13" max="13" width="9.140625" style="1"/>
    <col min="14" max="14" width="15.7109375" hidden="1" customWidth="1"/>
    <col min="16" max="18" width="9.140625" customWidth="1"/>
  </cols>
  <sheetData>
    <row r="1" spans="1:18">
      <c r="A1" s="4" t="s">
        <v>367</v>
      </c>
      <c r="B1" s="5" t="s">
        <v>354</v>
      </c>
      <c r="C1" s="5" t="s">
        <v>1</v>
      </c>
      <c r="D1" s="5" t="s">
        <v>3</v>
      </c>
      <c r="E1" s="5" t="s">
        <v>4</v>
      </c>
      <c r="F1" s="5" t="s">
        <v>0</v>
      </c>
      <c r="G1" s="5" t="s">
        <v>2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4" t="s">
        <v>10</v>
      </c>
      <c r="N1" s="4" t="s">
        <v>11</v>
      </c>
      <c r="O1" s="4" t="s">
        <v>357</v>
      </c>
      <c r="P1" s="4" t="s">
        <v>359</v>
      </c>
      <c r="Q1" s="4" t="s">
        <v>360</v>
      </c>
      <c r="R1" s="4" t="s">
        <v>361</v>
      </c>
    </row>
    <row r="2" spans="1:18">
      <c r="A2" s="2">
        <v>1</v>
      </c>
      <c r="B2">
        <v>65</v>
      </c>
      <c r="C2" t="s">
        <v>22</v>
      </c>
      <c r="D2" t="s">
        <v>195</v>
      </c>
      <c r="E2" t="s">
        <v>196</v>
      </c>
      <c r="F2" t="s">
        <v>35</v>
      </c>
      <c r="G2" t="s">
        <v>194</v>
      </c>
      <c r="H2">
        <v>24</v>
      </c>
      <c r="I2">
        <v>15</v>
      </c>
      <c r="J2">
        <v>15</v>
      </c>
      <c r="K2">
        <v>5</v>
      </c>
      <c r="L2">
        <v>25</v>
      </c>
      <c r="M2" s="3">
        <f t="shared" ref="M2:M18" si="0">SUM(H2:L2)</f>
        <v>84</v>
      </c>
      <c r="N2" s="2"/>
      <c r="O2" s="2" t="s">
        <v>358</v>
      </c>
      <c r="P2" s="2" t="s">
        <v>362</v>
      </c>
      <c r="Q2" s="2" t="s">
        <v>362</v>
      </c>
      <c r="R2" s="2" t="s">
        <v>362</v>
      </c>
    </row>
    <row r="3" spans="1:18">
      <c r="A3" s="2">
        <v>2</v>
      </c>
      <c r="B3">
        <v>49</v>
      </c>
      <c r="C3" t="s">
        <v>22</v>
      </c>
      <c r="D3" t="s">
        <v>153</v>
      </c>
      <c r="E3" t="s">
        <v>154</v>
      </c>
      <c r="F3" t="s">
        <v>35</v>
      </c>
      <c r="G3" t="s">
        <v>152</v>
      </c>
      <c r="H3">
        <v>24</v>
      </c>
      <c r="I3">
        <v>16</v>
      </c>
      <c r="J3">
        <v>14</v>
      </c>
      <c r="K3">
        <v>9</v>
      </c>
      <c r="L3">
        <v>19</v>
      </c>
      <c r="M3" s="3">
        <f t="shared" si="0"/>
        <v>82</v>
      </c>
      <c r="N3" s="2"/>
      <c r="O3" s="2" t="s">
        <v>358</v>
      </c>
      <c r="P3" s="2" t="s">
        <v>362</v>
      </c>
      <c r="Q3" s="2" t="s">
        <v>362</v>
      </c>
      <c r="R3" s="2" t="s">
        <v>362</v>
      </c>
    </row>
    <row r="4" spans="1:18">
      <c r="A4" s="2">
        <v>3</v>
      </c>
      <c r="B4">
        <v>123</v>
      </c>
      <c r="C4" t="s">
        <v>22</v>
      </c>
      <c r="D4" t="s">
        <v>342</v>
      </c>
      <c r="E4" t="s">
        <v>343</v>
      </c>
      <c r="F4" t="s">
        <v>35</v>
      </c>
      <c r="G4" t="s">
        <v>341</v>
      </c>
      <c r="H4">
        <v>21</v>
      </c>
      <c r="I4">
        <v>9</v>
      </c>
      <c r="J4">
        <v>15</v>
      </c>
      <c r="K4">
        <v>11</v>
      </c>
      <c r="L4">
        <v>20</v>
      </c>
      <c r="M4" s="3">
        <f t="shared" si="0"/>
        <v>76</v>
      </c>
      <c r="N4" s="2"/>
      <c r="O4" s="2" t="s">
        <v>358</v>
      </c>
      <c r="P4" s="2" t="s">
        <v>362</v>
      </c>
      <c r="Q4" s="2" t="s">
        <v>362</v>
      </c>
      <c r="R4" s="2" t="s">
        <v>362</v>
      </c>
    </row>
    <row r="5" spans="1:18">
      <c r="A5" s="2">
        <v>4</v>
      </c>
      <c r="B5">
        <v>71</v>
      </c>
      <c r="C5" t="s">
        <v>22</v>
      </c>
      <c r="D5" t="s">
        <v>209</v>
      </c>
      <c r="E5" t="s">
        <v>212</v>
      </c>
      <c r="F5" t="s">
        <v>35</v>
      </c>
      <c r="G5" t="s">
        <v>208</v>
      </c>
      <c r="H5">
        <v>25</v>
      </c>
      <c r="I5">
        <v>15</v>
      </c>
      <c r="J5">
        <v>13</v>
      </c>
      <c r="K5">
        <v>0</v>
      </c>
      <c r="L5">
        <v>20</v>
      </c>
      <c r="M5" s="3">
        <f t="shared" si="0"/>
        <v>73</v>
      </c>
      <c r="N5" s="2"/>
      <c r="O5" s="2" t="s">
        <v>358</v>
      </c>
      <c r="P5" s="2" t="s">
        <v>362</v>
      </c>
      <c r="Q5" s="2" t="s">
        <v>362</v>
      </c>
      <c r="R5" s="2" t="s">
        <v>362</v>
      </c>
    </row>
    <row r="6" spans="1:18">
      <c r="A6" s="2">
        <v>5</v>
      </c>
      <c r="B6">
        <v>28</v>
      </c>
      <c r="C6" t="s">
        <v>22</v>
      </c>
      <c r="D6" t="s">
        <v>99</v>
      </c>
      <c r="E6" t="s">
        <v>100</v>
      </c>
      <c r="F6" t="s">
        <v>35</v>
      </c>
      <c r="G6" t="s">
        <v>98</v>
      </c>
      <c r="H6">
        <v>23</v>
      </c>
      <c r="I6">
        <v>15</v>
      </c>
      <c r="J6">
        <v>14</v>
      </c>
      <c r="K6">
        <v>3</v>
      </c>
      <c r="L6">
        <v>14</v>
      </c>
      <c r="M6" s="3">
        <f t="shared" si="0"/>
        <v>69</v>
      </c>
      <c r="N6" s="2"/>
      <c r="O6" s="2" t="s">
        <v>358</v>
      </c>
      <c r="P6" s="2" t="s">
        <v>362</v>
      </c>
      <c r="Q6" s="2" t="s">
        <v>362</v>
      </c>
      <c r="R6" s="2" t="s">
        <v>362</v>
      </c>
    </row>
    <row r="7" spans="1:18">
      <c r="A7" s="2">
        <v>6</v>
      </c>
      <c r="B7">
        <v>112</v>
      </c>
      <c r="C7" t="s">
        <v>22</v>
      </c>
      <c r="D7" t="s">
        <v>316</v>
      </c>
      <c r="E7" t="s">
        <v>154</v>
      </c>
      <c r="F7" t="s">
        <v>35</v>
      </c>
      <c r="G7" t="s">
        <v>315</v>
      </c>
      <c r="H7">
        <v>20</v>
      </c>
      <c r="I7">
        <v>15</v>
      </c>
      <c r="J7">
        <v>12</v>
      </c>
      <c r="K7">
        <v>6</v>
      </c>
      <c r="L7">
        <v>16</v>
      </c>
      <c r="M7" s="3">
        <f t="shared" si="0"/>
        <v>69</v>
      </c>
      <c r="N7" s="2"/>
      <c r="O7" s="2" t="s">
        <v>358</v>
      </c>
      <c r="P7" s="2" t="s">
        <v>362</v>
      </c>
      <c r="Q7" s="2" t="s">
        <v>362</v>
      </c>
      <c r="R7" s="2" t="s">
        <v>362</v>
      </c>
    </row>
    <row r="8" spans="1:18">
      <c r="A8" s="2">
        <v>7</v>
      </c>
      <c r="B8">
        <v>111</v>
      </c>
      <c r="C8" t="s">
        <v>22</v>
      </c>
      <c r="D8" t="s">
        <v>313</v>
      </c>
      <c r="E8" t="s">
        <v>314</v>
      </c>
      <c r="F8" t="s">
        <v>35</v>
      </c>
      <c r="G8" t="s">
        <v>312</v>
      </c>
      <c r="H8">
        <v>22</v>
      </c>
      <c r="I8">
        <v>12</v>
      </c>
      <c r="J8">
        <v>15</v>
      </c>
      <c r="K8">
        <v>8</v>
      </c>
      <c r="L8">
        <v>12</v>
      </c>
      <c r="M8" s="3">
        <f t="shared" si="0"/>
        <v>69</v>
      </c>
      <c r="N8" s="2"/>
      <c r="O8" s="2" t="s">
        <v>358</v>
      </c>
      <c r="P8" s="2" t="s">
        <v>362</v>
      </c>
      <c r="Q8" s="2" t="s">
        <v>362</v>
      </c>
      <c r="R8" s="2" t="s">
        <v>362</v>
      </c>
    </row>
    <row r="9" spans="1:18">
      <c r="A9" s="2">
        <v>8</v>
      </c>
      <c r="B9">
        <v>113</v>
      </c>
      <c r="C9" t="s">
        <v>22</v>
      </c>
      <c r="D9" t="s">
        <v>318</v>
      </c>
      <c r="E9" t="s">
        <v>169</v>
      </c>
      <c r="F9" t="s">
        <v>35</v>
      </c>
      <c r="G9" t="s">
        <v>317</v>
      </c>
      <c r="H9">
        <v>12</v>
      </c>
      <c r="I9">
        <v>12</v>
      </c>
      <c r="J9">
        <v>12</v>
      </c>
      <c r="K9">
        <v>12</v>
      </c>
      <c r="L9">
        <v>14</v>
      </c>
      <c r="M9" s="3">
        <f t="shared" si="0"/>
        <v>62</v>
      </c>
      <c r="N9" s="2"/>
      <c r="O9" s="2" t="s">
        <v>358</v>
      </c>
      <c r="P9" s="2" t="s">
        <v>362</v>
      </c>
      <c r="Q9" s="2" t="s">
        <v>362</v>
      </c>
      <c r="R9" s="2" t="s">
        <v>362</v>
      </c>
    </row>
    <row r="10" spans="1:18">
      <c r="A10" s="2">
        <v>9</v>
      </c>
      <c r="B10">
        <v>51</v>
      </c>
      <c r="C10" t="s">
        <v>22</v>
      </c>
      <c r="D10" t="s">
        <v>158</v>
      </c>
      <c r="E10" t="s">
        <v>159</v>
      </c>
      <c r="F10" t="s">
        <v>35</v>
      </c>
      <c r="G10" t="s">
        <v>157</v>
      </c>
      <c r="H10">
        <v>18</v>
      </c>
      <c r="I10">
        <v>8</v>
      </c>
      <c r="J10">
        <v>12</v>
      </c>
      <c r="K10">
        <v>6</v>
      </c>
      <c r="L10">
        <v>16</v>
      </c>
      <c r="M10" s="3">
        <f t="shared" si="0"/>
        <v>60</v>
      </c>
      <c r="N10" s="2"/>
      <c r="O10" s="2" t="s">
        <v>358</v>
      </c>
      <c r="P10" s="2" t="s">
        <v>362</v>
      </c>
      <c r="Q10" s="2" t="s">
        <v>362</v>
      </c>
      <c r="R10" s="2" t="s">
        <v>362</v>
      </c>
    </row>
    <row r="11" spans="1:18">
      <c r="A11" s="2">
        <v>10</v>
      </c>
      <c r="B11">
        <v>38</v>
      </c>
      <c r="C11" t="s">
        <v>22</v>
      </c>
      <c r="D11" t="s">
        <v>125</v>
      </c>
      <c r="E11" t="s">
        <v>126</v>
      </c>
      <c r="F11" t="s">
        <v>35</v>
      </c>
      <c r="G11" t="s">
        <v>124</v>
      </c>
      <c r="H11">
        <v>12</v>
      </c>
      <c r="I11">
        <v>9</v>
      </c>
      <c r="J11">
        <v>13</v>
      </c>
      <c r="K11">
        <v>0</v>
      </c>
      <c r="L11">
        <v>15</v>
      </c>
      <c r="M11" s="3">
        <f t="shared" si="0"/>
        <v>49</v>
      </c>
      <c r="N11" s="2"/>
      <c r="O11" s="2" t="s">
        <v>358</v>
      </c>
      <c r="P11" s="2" t="s">
        <v>362</v>
      </c>
      <c r="Q11" s="2" t="s">
        <v>362</v>
      </c>
      <c r="R11" s="2" t="s">
        <v>362</v>
      </c>
    </row>
    <row r="12" spans="1:18">
      <c r="A12" s="2">
        <v>11</v>
      </c>
      <c r="B12">
        <v>24</v>
      </c>
      <c r="C12" t="s">
        <v>22</v>
      </c>
      <c r="D12" t="s">
        <v>87</v>
      </c>
      <c r="E12" t="s">
        <v>88</v>
      </c>
      <c r="F12" t="s">
        <v>35</v>
      </c>
      <c r="G12" t="s">
        <v>86</v>
      </c>
      <c r="H12">
        <v>17</v>
      </c>
      <c r="I12">
        <v>0</v>
      </c>
      <c r="J12">
        <v>13</v>
      </c>
      <c r="K12">
        <v>0</v>
      </c>
      <c r="L12">
        <v>9</v>
      </c>
      <c r="M12" s="3">
        <f t="shared" si="0"/>
        <v>39</v>
      </c>
      <c r="N12" s="2"/>
      <c r="O12" s="2" t="s">
        <v>358</v>
      </c>
      <c r="P12" s="2" t="s">
        <v>362</v>
      </c>
      <c r="Q12" s="2" t="s">
        <v>362</v>
      </c>
      <c r="R12" s="2" t="s">
        <v>362</v>
      </c>
    </row>
    <row r="13" spans="1:18">
      <c r="A13" s="2">
        <v>12</v>
      </c>
      <c r="B13">
        <v>54</v>
      </c>
      <c r="C13" t="s">
        <v>14</v>
      </c>
      <c r="D13" t="s">
        <v>165</v>
      </c>
      <c r="E13" t="s">
        <v>166</v>
      </c>
      <c r="F13" t="s">
        <v>35</v>
      </c>
      <c r="G13" t="s">
        <v>164</v>
      </c>
      <c r="H13">
        <v>14</v>
      </c>
      <c r="I13">
        <v>4</v>
      </c>
      <c r="J13">
        <v>6</v>
      </c>
      <c r="K13">
        <v>6</v>
      </c>
      <c r="L13">
        <v>6</v>
      </c>
      <c r="M13" s="3">
        <f t="shared" si="0"/>
        <v>36</v>
      </c>
      <c r="N13" s="2"/>
      <c r="O13" s="2" t="s">
        <v>358</v>
      </c>
      <c r="P13" s="2" t="s">
        <v>362</v>
      </c>
      <c r="Q13" s="2" t="s">
        <v>362</v>
      </c>
      <c r="R13" s="2" t="s">
        <v>362</v>
      </c>
    </row>
    <row r="14" spans="1:18">
      <c r="A14" s="2">
        <v>13</v>
      </c>
      <c r="B14">
        <v>122</v>
      </c>
      <c r="C14" t="s">
        <v>22</v>
      </c>
      <c r="D14" t="s">
        <v>339</v>
      </c>
      <c r="E14" t="s">
        <v>340</v>
      </c>
      <c r="F14" t="s">
        <v>35</v>
      </c>
      <c r="G14" t="s">
        <v>338</v>
      </c>
      <c r="H14">
        <v>15</v>
      </c>
      <c r="I14">
        <v>4</v>
      </c>
      <c r="J14">
        <v>10</v>
      </c>
      <c r="K14">
        <v>0</v>
      </c>
      <c r="L14">
        <v>3</v>
      </c>
      <c r="M14" s="3">
        <f t="shared" si="0"/>
        <v>32</v>
      </c>
      <c r="N14" s="2"/>
      <c r="O14" s="2" t="s">
        <v>358</v>
      </c>
      <c r="P14" s="2" t="s">
        <v>362</v>
      </c>
      <c r="Q14" s="2" t="s">
        <v>362</v>
      </c>
      <c r="R14" s="2" t="s">
        <v>362</v>
      </c>
    </row>
    <row r="15" spans="1:18">
      <c r="A15" s="2">
        <v>14</v>
      </c>
      <c r="B15">
        <v>22</v>
      </c>
      <c r="C15" t="s">
        <v>22</v>
      </c>
      <c r="D15" t="s">
        <v>79</v>
      </c>
      <c r="E15" t="s">
        <v>80</v>
      </c>
      <c r="F15" t="s">
        <v>35</v>
      </c>
      <c r="G15" t="s">
        <v>78</v>
      </c>
      <c r="H15">
        <v>9</v>
      </c>
      <c r="I15">
        <v>6</v>
      </c>
      <c r="J15">
        <v>8</v>
      </c>
      <c r="K15">
        <v>0</v>
      </c>
      <c r="L15">
        <v>6</v>
      </c>
      <c r="M15" s="3">
        <f t="shared" si="0"/>
        <v>29</v>
      </c>
      <c r="N15" s="2"/>
      <c r="O15" s="2" t="s">
        <v>366</v>
      </c>
      <c r="P15" s="2" t="s">
        <v>362</v>
      </c>
      <c r="Q15" s="2" t="s">
        <v>362</v>
      </c>
      <c r="R15" s="2" t="s">
        <v>362</v>
      </c>
    </row>
    <row r="16" spans="1:18">
      <c r="A16" s="2">
        <v>15</v>
      </c>
      <c r="B16">
        <v>26</v>
      </c>
      <c r="C16" t="s">
        <v>14</v>
      </c>
      <c r="D16" t="s">
        <v>92</v>
      </c>
      <c r="E16" t="s">
        <v>94</v>
      </c>
      <c r="F16" t="s">
        <v>35</v>
      </c>
      <c r="G16" t="s">
        <v>91</v>
      </c>
      <c r="H16">
        <v>9</v>
      </c>
      <c r="I16">
        <v>5</v>
      </c>
      <c r="J16">
        <v>8</v>
      </c>
      <c r="K16">
        <v>2</v>
      </c>
      <c r="L16">
        <v>5</v>
      </c>
      <c r="M16" s="3">
        <f t="shared" si="0"/>
        <v>29</v>
      </c>
      <c r="N16" s="2"/>
      <c r="O16" s="2" t="s">
        <v>358</v>
      </c>
      <c r="P16" s="2" t="s">
        <v>362</v>
      </c>
      <c r="Q16" s="2" t="s">
        <v>362</v>
      </c>
      <c r="R16" s="2"/>
    </row>
    <row r="17" spans="1:18">
      <c r="A17" s="2">
        <v>16</v>
      </c>
      <c r="B17">
        <v>55</v>
      </c>
      <c r="C17" t="s">
        <v>22</v>
      </c>
      <c r="D17" t="s">
        <v>168</v>
      </c>
      <c r="E17" t="s">
        <v>169</v>
      </c>
      <c r="F17" t="s">
        <v>35</v>
      </c>
      <c r="G17" t="s">
        <v>167</v>
      </c>
      <c r="H17">
        <v>10</v>
      </c>
      <c r="I17">
        <v>0</v>
      </c>
      <c r="J17">
        <v>6</v>
      </c>
      <c r="K17">
        <v>2</v>
      </c>
      <c r="L17">
        <v>6</v>
      </c>
      <c r="M17" s="3">
        <f t="shared" si="0"/>
        <v>24</v>
      </c>
      <c r="N17" s="2"/>
      <c r="O17" s="2" t="s">
        <v>358</v>
      </c>
      <c r="P17" s="2" t="s">
        <v>362</v>
      </c>
      <c r="Q17" s="2" t="s">
        <v>362</v>
      </c>
      <c r="R17" s="2" t="s">
        <v>362</v>
      </c>
    </row>
    <row r="18" spans="1:18">
      <c r="A18" s="2">
        <v>17</v>
      </c>
      <c r="B18">
        <v>10</v>
      </c>
      <c r="C18" t="s">
        <v>22</v>
      </c>
      <c r="D18" t="s">
        <v>50</v>
      </c>
      <c r="E18" t="s">
        <v>37</v>
      </c>
      <c r="F18" t="s">
        <v>35</v>
      </c>
      <c r="G18" t="s">
        <v>36</v>
      </c>
      <c r="H18">
        <v>0</v>
      </c>
      <c r="I18">
        <v>0</v>
      </c>
      <c r="J18">
        <v>7</v>
      </c>
      <c r="K18">
        <v>0</v>
      </c>
      <c r="L18">
        <v>0</v>
      </c>
      <c r="M18" s="3">
        <f t="shared" si="0"/>
        <v>7</v>
      </c>
      <c r="N18" s="2"/>
      <c r="O18" s="2" t="s">
        <v>358</v>
      </c>
      <c r="P18" s="2" t="s">
        <v>362</v>
      </c>
      <c r="Q18" s="2" t="s">
        <v>362</v>
      </c>
      <c r="R18" s="2" t="s">
        <v>362</v>
      </c>
    </row>
  </sheetData>
  <sortState ref="A2:R18">
    <sortCondition descending="1" ref="M1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5"/>
  <sheetViews>
    <sheetView tabSelected="1" workbookViewId="0">
      <selection activeCell="B58" sqref="B1:B1048576"/>
    </sheetView>
  </sheetViews>
  <sheetFormatPr defaultRowHeight="15"/>
  <cols>
    <col min="2" max="2" width="5.7109375" hidden="1" customWidth="1"/>
    <col min="3" max="3" width="5.7109375" customWidth="1"/>
    <col min="4" max="4" width="40.7109375" customWidth="1"/>
    <col min="5" max="5" width="25.7109375" customWidth="1"/>
    <col min="6" max="6" width="5.7109375" customWidth="1"/>
    <col min="7" max="7" width="15.7109375" customWidth="1"/>
    <col min="8" max="12" width="3.28515625" customWidth="1"/>
    <col min="13" max="13" width="9.140625" style="1"/>
    <col min="14" max="14" width="15.7109375" customWidth="1"/>
    <col min="16" max="18" width="9.140625" customWidth="1"/>
  </cols>
  <sheetData>
    <row r="1" spans="1:18">
      <c r="A1" s="5" t="s">
        <v>367</v>
      </c>
      <c r="B1" s="5" t="s">
        <v>354</v>
      </c>
      <c r="C1" s="5" t="s">
        <v>1</v>
      </c>
      <c r="D1" s="5" t="s">
        <v>3</v>
      </c>
      <c r="E1" s="5" t="s">
        <v>4</v>
      </c>
      <c r="F1" s="5" t="s">
        <v>0</v>
      </c>
      <c r="G1" s="5" t="s">
        <v>2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4" t="s">
        <v>10</v>
      </c>
      <c r="N1" s="5" t="s">
        <v>11</v>
      </c>
      <c r="O1" s="4" t="s">
        <v>357</v>
      </c>
      <c r="P1" s="4" t="s">
        <v>359</v>
      </c>
      <c r="Q1" s="4" t="s">
        <v>360</v>
      </c>
      <c r="R1" s="4" t="s">
        <v>361</v>
      </c>
    </row>
    <row r="2" spans="1:18">
      <c r="A2" s="2">
        <v>1</v>
      </c>
      <c r="B2">
        <v>102</v>
      </c>
      <c r="C2" t="s">
        <v>22</v>
      </c>
      <c r="D2" t="s">
        <v>289</v>
      </c>
      <c r="E2" t="s">
        <v>39</v>
      </c>
      <c r="F2" t="s">
        <v>12</v>
      </c>
      <c r="G2" t="s">
        <v>288</v>
      </c>
      <c r="H2">
        <v>28</v>
      </c>
      <c r="I2">
        <v>15</v>
      </c>
      <c r="J2">
        <v>15</v>
      </c>
      <c r="K2">
        <v>15</v>
      </c>
      <c r="L2">
        <v>25</v>
      </c>
      <c r="M2" s="3">
        <f t="shared" ref="M2:M39" si="0">SUM(H2:L2)</f>
        <v>98</v>
      </c>
      <c r="O2" s="2" t="s">
        <v>358</v>
      </c>
      <c r="P2" s="2" t="s">
        <v>362</v>
      </c>
      <c r="Q2" s="2" t="s">
        <v>362</v>
      </c>
      <c r="R2" s="2" t="s">
        <v>362</v>
      </c>
    </row>
    <row r="3" spans="1:18">
      <c r="A3" s="2">
        <v>2</v>
      </c>
      <c r="B3">
        <v>6</v>
      </c>
      <c r="C3" t="s">
        <v>22</v>
      </c>
      <c r="D3" t="s">
        <v>46</v>
      </c>
      <c r="E3" t="s">
        <v>30</v>
      </c>
      <c r="F3" t="s">
        <v>12</v>
      </c>
      <c r="G3" t="s">
        <v>29</v>
      </c>
      <c r="H3">
        <v>25</v>
      </c>
      <c r="I3">
        <v>18</v>
      </c>
      <c r="J3">
        <v>15</v>
      </c>
      <c r="K3">
        <v>5</v>
      </c>
      <c r="L3">
        <v>24</v>
      </c>
      <c r="M3" s="3">
        <f t="shared" si="0"/>
        <v>87</v>
      </c>
      <c r="O3" s="2" t="s">
        <v>358</v>
      </c>
      <c r="P3" s="2" t="s">
        <v>362</v>
      </c>
      <c r="Q3" s="2" t="s">
        <v>362</v>
      </c>
      <c r="R3" s="2"/>
    </row>
    <row r="4" spans="1:18">
      <c r="A4" s="2">
        <v>3</v>
      </c>
      <c r="B4">
        <v>12</v>
      </c>
      <c r="C4" t="s">
        <v>22</v>
      </c>
      <c r="D4" t="s">
        <v>52</v>
      </c>
      <c r="E4" t="s">
        <v>41</v>
      </c>
      <c r="F4" t="s">
        <v>12</v>
      </c>
      <c r="G4" t="s">
        <v>40</v>
      </c>
      <c r="H4">
        <v>25</v>
      </c>
      <c r="I4">
        <v>15</v>
      </c>
      <c r="J4">
        <v>15</v>
      </c>
      <c r="K4">
        <v>3</v>
      </c>
      <c r="L4">
        <v>24</v>
      </c>
      <c r="M4" s="3">
        <f t="shared" si="0"/>
        <v>82</v>
      </c>
      <c r="O4" s="2" t="s">
        <v>358</v>
      </c>
      <c r="P4" s="2" t="s">
        <v>362</v>
      </c>
      <c r="Q4" s="2" t="s">
        <v>362</v>
      </c>
      <c r="R4" s="2" t="s">
        <v>362</v>
      </c>
    </row>
    <row r="5" spans="1:18">
      <c r="A5" s="2">
        <v>4</v>
      </c>
      <c r="B5">
        <v>125</v>
      </c>
      <c r="C5" t="s">
        <v>22</v>
      </c>
      <c r="D5" t="s">
        <v>348</v>
      </c>
      <c r="E5" t="s">
        <v>39</v>
      </c>
      <c r="F5" t="s">
        <v>12</v>
      </c>
      <c r="G5" t="s">
        <v>347</v>
      </c>
      <c r="H5">
        <v>24</v>
      </c>
      <c r="I5">
        <v>13</v>
      </c>
      <c r="J5">
        <v>15</v>
      </c>
      <c r="K5">
        <v>11</v>
      </c>
      <c r="L5">
        <v>17</v>
      </c>
      <c r="M5" s="3">
        <f t="shared" si="0"/>
        <v>80</v>
      </c>
      <c r="O5" s="2" t="s">
        <v>358</v>
      </c>
      <c r="P5" s="2" t="s">
        <v>362</v>
      </c>
      <c r="Q5" s="2" t="s">
        <v>362</v>
      </c>
      <c r="R5" s="2" t="s">
        <v>362</v>
      </c>
    </row>
    <row r="6" spans="1:18">
      <c r="A6" s="2">
        <v>5</v>
      </c>
      <c r="B6">
        <v>32</v>
      </c>
      <c r="C6" t="s">
        <v>22</v>
      </c>
      <c r="D6" t="s">
        <v>110</v>
      </c>
      <c r="E6" t="s">
        <v>39</v>
      </c>
      <c r="F6" t="s">
        <v>12</v>
      </c>
      <c r="G6" t="s">
        <v>109</v>
      </c>
      <c r="H6">
        <v>20</v>
      </c>
      <c r="I6">
        <v>15</v>
      </c>
      <c r="J6">
        <v>14</v>
      </c>
      <c r="K6">
        <v>10</v>
      </c>
      <c r="L6">
        <v>18</v>
      </c>
      <c r="M6" s="3">
        <f t="shared" si="0"/>
        <v>77</v>
      </c>
      <c r="O6" s="2" t="s">
        <v>358</v>
      </c>
      <c r="P6" s="2" t="s">
        <v>362</v>
      </c>
      <c r="Q6" s="2" t="s">
        <v>362</v>
      </c>
      <c r="R6" s="2" t="s">
        <v>362</v>
      </c>
    </row>
    <row r="7" spans="1:18">
      <c r="A7" s="2">
        <v>6</v>
      </c>
      <c r="B7">
        <v>72</v>
      </c>
      <c r="C7" t="s">
        <v>14</v>
      </c>
      <c r="D7" t="s">
        <v>211</v>
      </c>
      <c r="E7" t="s">
        <v>39</v>
      </c>
      <c r="F7" t="s">
        <v>12</v>
      </c>
      <c r="G7" t="s">
        <v>210</v>
      </c>
      <c r="H7">
        <v>24</v>
      </c>
      <c r="I7">
        <v>15</v>
      </c>
      <c r="J7">
        <v>15</v>
      </c>
      <c r="K7">
        <v>4</v>
      </c>
      <c r="L7">
        <v>19</v>
      </c>
      <c r="M7" s="3">
        <f t="shared" si="0"/>
        <v>77</v>
      </c>
      <c r="O7" s="2" t="s">
        <v>358</v>
      </c>
      <c r="P7" s="2" t="s">
        <v>362</v>
      </c>
      <c r="Q7" s="2" t="s">
        <v>362</v>
      </c>
      <c r="R7" s="2" t="s">
        <v>362</v>
      </c>
    </row>
    <row r="8" spans="1:18">
      <c r="A8" s="2">
        <v>7</v>
      </c>
      <c r="B8">
        <v>46</v>
      </c>
      <c r="C8" t="s">
        <v>22</v>
      </c>
      <c r="D8" t="s">
        <v>145</v>
      </c>
      <c r="E8" t="s">
        <v>39</v>
      </c>
      <c r="F8" t="s">
        <v>12</v>
      </c>
      <c r="G8" t="s">
        <v>144</v>
      </c>
      <c r="H8">
        <v>19</v>
      </c>
      <c r="I8">
        <v>15</v>
      </c>
      <c r="J8">
        <v>13</v>
      </c>
      <c r="K8">
        <v>13</v>
      </c>
      <c r="L8">
        <v>16</v>
      </c>
      <c r="M8" s="3">
        <f t="shared" si="0"/>
        <v>76</v>
      </c>
      <c r="O8" s="2" t="s">
        <v>358</v>
      </c>
      <c r="P8" s="2" t="s">
        <v>362</v>
      </c>
      <c r="Q8" s="2" t="s">
        <v>362</v>
      </c>
      <c r="R8" s="2" t="s">
        <v>362</v>
      </c>
    </row>
    <row r="9" spans="1:18">
      <c r="A9" s="2">
        <v>8</v>
      </c>
      <c r="B9">
        <v>16</v>
      </c>
      <c r="C9" t="s">
        <v>22</v>
      </c>
      <c r="D9" t="s">
        <v>62</v>
      </c>
      <c r="E9" t="s">
        <v>16</v>
      </c>
      <c r="F9" t="s">
        <v>12</v>
      </c>
      <c r="G9" t="s">
        <v>61</v>
      </c>
      <c r="H9">
        <v>24</v>
      </c>
      <c r="I9">
        <v>15</v>
      </c>
      <c r="J9">
        <v>14</v>
      </c>
      <c r="K9">
        <v>0</v>
      </c>
      <c r="L9">
        <v>22</v>
      </c>
      <c r="M9" s="3">
        <f t="shared" si="0"/>
        <v>75</v>
      </c>
      <c r="O9" s="2" t="s">
        <v>358</v>
      </c>
      <c r="P9" s="2" t="s">
        <v>362</v>
      </c>
      <c r="Q9" s="2" t="s">
        <v>362</v>
      </c>
      <c r="R9" s="2" t="s">
        <v>362</v>
      </c>
    </row>
    <row r="10" spans="1:18">
      <c r="A10" s="2">
        <v>9</v>
      </c>
      <c r="B10">
        <v>84</v>
      </c>
      <c r="C10" t="s">
        <v>22</v>
      </c>
      <c r="D10" t="s">
        <v>244</v>
      </c>
      <c r="E10" t="s">
        <v>245</v>
      </c>
      <c r="F10" t="s">
        <v>12</v>
      </c>
      <c r="G10" t="s">
        <v>243</v>
      </c>
      <c r="H10">
        <v>30</v>
      </c>
      <c r="I10">
        <v>9</v>
      </c>
      <c r="J10">
        <v>12</v>
      </c>
      <c r="K10">
        <v>0</v>
      </c>
      <c r="L10">
        <v>23</v>
      </c>
      <c r="M10" s="3">
        <f t="shared" si="0"/>
        <v>74</v>
      </c>
      <c r="O10" s="2" t="s">
        <v>358</v>
      </c>
      <c r="P10" s="2" t="s">
        <v>362</v>
      </c>
      <c r="Q10" s="2" t="s">
        <v>362</v>
      </c>
      <c r="R10" s="2" t="s">
        <v>362</v>
      </c>
    </row>
    <row r="11" spans="1:18">
      <c r="A11" s="2">
        <v>10</v>
      </c>
      <c r="B11">
        <v>45</v>
      </c>
      <c r="C11" t="s">
        <v>22</v>
      </c>
      <c r="D11" t="s">
        <v>142</v>
      </c>
      <c r="E11" t="s">
        <v>143</v>
      </c>
      <c r="F11" t="s">
        <v>12</v>
      </c>
      <c r="G11" t="s">
        <v>141</v>
      </c>
      <c r="H11">
        <v>19</v>
      </c>
      <c r="I11">
        <v>15</v>
      </c>
      <c r="J11">
        <v>15</v>
      </c>
      <c r="K11">
        <v>9</v>
      </c>
      <c r="L11">
        <v>15</v>
      </c>
      <c r="M11" s="3">
        <f t="shared" si="0"/>
        <v>73</v>
      </c>
      <c r="O11" s="2" t="s">
        <v>358</v>
      </c>
      <c r="P11" s="2" t="s">
        <v>362</v>
      </c>
      <c r="Q11" s="2" t="s">
        <v>362</v>
      </c>
      <c r="R11" s="2" t="s">
        <v>362</v>
      </c>
    </row>
    <row r="12" spans="1:18">
      <c r="A12" s="2">
        <v>11</v>
      </c>
      <c r="B12">
        <v>11</v>
      </c>
      <c r="C12" t="s">
        <v>22</v>
      </c>
      <c r="D12" t="s">
        <v>51</v>
      </c>
      <c r="E12" t="s">
        <v>39</v>
      </c>
      <c r="F12" t="s">
        <v>12</v>
      </c>
      <c r="G12" t="s">
        <v>38</v>
      </c>
      <c r="H12">
        <v>28</v>
      </c>
      <c r="I12">
        <v>11</v>
      </c>
      <c r="J12">
        <v>13</v>
      </c>
      <c r="K12">
        <v>0</v>
      </c>
      <c r="L12">
        <v>20</v>
      </c>
      <c r="M12" s="3">
        <f t="shared" si="0"/>
        <v>72</v>
      </c>
      <c r="O12" s="2" t="s">
        <v>358</v>
      </c>
      <c r="P12" s="2" t="s">
        <v>362</v>
      </c>
      <c r="Q12" s="2" t="s">
        <v>362</v>
      </c>
      <c r="R12" s="2" t="s">
        <v>362</v>
      </c>
    </row>
    <row r="13" spans="1:18">
      <c r="A13" s="2">
        <v>12</v>
      </c>
      <c r="B13">
        <v>64</v>
      </c>
      <c r="C13" t="s">
        <v>22</v>
      </c>
      <c r="D13" t="s">
        <v>192</v>
      </c>
      <c r="E13" t="s">
        <v>193</v>
      </c>
      <c r="F13" t="s">
        <v>12</v>
      </c>
      <c r="G13" t="s">
        <v>191</v>
      </c>
      <c r="H13">
        <v>21</v>
      </c>
      <c r="I13">
        <v>15</v>
      </c>
      <c r="J13">
        <v>12</v>
      </c>
      <c r="K13">
        <v>9</v>
      </c>
      <c r="L13">
        <v>15</v>
      </c>
      <c r="M13" s="3">
        <f t="shared" si="0"/>
        <v>72</v>
      </c>
      <c r="O13" s="2" t="s">
        <v>358</v>
      </c>
      <c r="P13" s="2" t="s">
        <v>362</v>
      </c>
      <c r="Q13" s="2" t="s">
        <v>362</v>
      </c>
      <c r="R13" s="2" t="s">
        <v>362</v>
      </c>
    </row>
    <row r="14" spans="1:18">
      <c r="A14" s="2">
        <v>13</v>
      </c>
      <c r="B14">
        <v>61</v>
      </c>
      <c r="C14" t="s">
        <v>14</v>
      </c>
      <c r="D14" t="s">
        <v>184</v>
      </c>
      <c r="E14" t="s">
        <v>151</v>
      </c>
      <c r="F14" t="s">
        <v>12</v>
      </c>
      <c r="G14" t="s">
        <v>183</v>
      </c>
      <c r="H14">
        <v>24</v>
      </c>
      <c r="I14">
        <v>8</v>
      </c>
      <c r="J14">
        <v>9</v>
      </c>
      <c r="K14">
        <v>10</v>
      </c>
      <c r="L14">
        <v>19</v>
      </c>
      <c r="M14" s="3">
        <f t="shared" si="0"/>
        <v>70</v>
      </c>
      <c r="O14" s="2" t="s">
        <v>358</v>
      </c>
      <c r="P14" s="2" t="s">
        <v>362</v>
      </c>
      <c r="Q14" s="2" t="s">
        <v>362</v>
      </c>
      <c r="R14" s="2" t="s">
        <v>362</v>
      </c>
    </row>
    <row r="15" spans="1:18">
      <c r="A15" s="2">
        <v>14</v>
      </c>
      <c r="B15">
        <v>82</v>
      </c>
      <c r="C15" t="s">
        <v>22</v>
      </c>
      <c r="D15" t="s">
        <v>238</v>
      </c>
      <c r="E15" t="s">
        <v>239</v>
      </c>
      <c r="F15" t="s">
        <v>12</v>
      </c>
      <c r="G15" t="s">
        <v>237</v>
      </c>
      <c r="H15">
        <v>19</v>
      </c>
      <c r="I15">
        <v>14</v>
      </c>
      <c r="J15">
        <v>14</v>
      </c>
      <c r="K15">
        <v>7</v>
      </c>
      <c r="L15">
        <v>16</v>
      </c>
      <c r="M15" s="3">
        <f t="shared" si="0"/>
        <v>70</v>
      </c>
      <c r="O15" s="2" t="s">
        <v>358</v>
      </c>
      <c r="P15" s="2" t="s">
        <v>362</v>
      </c>
      <c r="Q15" s="2" t="s">
        <v>362</v>
      </c>
      <c r="R15" s="2" t="s">
        <v>362</v>
      </c>
    </row>
    <row r="16" spans="1:18">
      <c r="A16" s="2">
        <v>15</v>
      </c>
      <c r="B16">
        <v>56</v>
      </c>
      <c r="C16" t="s">
        <v>22</v>
      </c>
      <c r="D16" t="s">
        <v>171</v>
      </c>
      <c r="E16" t="s">
        <v>172</v>
      </c>
      <c r="F16" t="s">
        <v>12</v>
      </c>
      <c r="G16" t="s">
        <v>170</v>
      </c>
      <c r="H16">
        <v>20</v>
      </c>
      <c r="I16">
        <v>15</v>
      </c>
      <c r="J16">
        <v>14</v>
      </c>
      <c r="K16">
        <v>4</v>
      </c>
      <c r="L16">
        <v>16</v>
      </c>
      <c r="M16" s="3">
        <f t="shared" si="0"/>
        <v>69</v>
      </c>
      <c r="O16" s="2" t="s">
        <v>358</v>
      </c>
      <c r="P16" s="2" t="s">
        <v>362</v>
      </c>
      <c r="Q16" s="2" t="s">
        <v>362</v>
      </c>
      <c r="R16" s="2" t="s">
        <v>362</v>
      </c>
    </row>
    <row r="17" spans="1:18">
      <c r="A17" s="2">
        <v>16</v>
      </c>
      <c r="B17">
        <v>67</v>
      </c>
      <c r="C17" t="s">
        <v>22</v>
      </c>
      <c r="D17" t="s">
        <v>200</v>
      </c>
      <c r="E17" t="s">
        <v>201</v>
      </c>
      <c r="F17" t="s">
        <v>12</v>
      </c>
      <c r="G17" t="s">
        <v>199</v>
      </c>
      <c r="H17">
        <v>19</v>
      </c>
      <c r="I17">
        <v>9</v>
      </c>
      <c r="J17">
        <v>12</v>
      </c>
      <c r="K17">
        <v>9</v>
      </c>
      <c r="L17">
        <v>20</v>
      </c>
      <c r="M17" s="3">
        <f t="shared" si="0"/>
        <v>69</v>
      </c>
      <c r="O17" s="2" t="s">
        <v>358</v>
      </c>
      <c r="P17" s="2" t="s">
        <v>362</v>
      </c>
      <c r="Q17" s="2" t="s">
        <v>362</v>
      </c>
      <c r="R17" s="2" t="s">
        <v>362</v>
      </c>
    </row>
    <row r="18" spans="1:18">
      <c r="A18" s="2">
        <v>17</v>
      </c>
      <c r="B18">
        <v>101</v>
      </c>
      <c r="C18" t="s">
        <v>22</v>
      </c>
      <c r="D18" t="s">
        <v>205</v>
      </c>
      <c r="E18" t="s">
        <v>287</v>
      </c>
      <c r="F18" t="s">
        <v>12</v>
      </c>
      <c r="G18" t="s">
        <v>286</v>
      </c>
      <c r="H18">
        <v>16</v>
      </c>
      <c r="I18">
        <v>12</v>
      </c>
      <c r="J18">
        <v>13</v>
      </c>
      <c r="K18">
        <v>6</v>
      </c>
      <c r="L18">
        <v>19</v>
      </c>
      <c r="M18" s="3">
        <f t="shared" si="0"/>
        <v>66</v>
      </c>
      <c r="O18" s="2" t="s">
        <v>358</v>
      </c>
      <c r="P18" s="2" t="s">
        <v>362</v>
      </c>
      <c r="Q18" s="2" t="s">
        <v>362</v>
      </c>
      <c r="R18" s="2" t="s">
        <v>362</v>
      </c>
    </row>
    <row r="19" spans="1:18">
      <c r="A19" s="2">
        <v>18</v>
      </c>
      <c r="B19">
        <v>115</v>
      </c>
      <c r="C19" t="s">
        <v>14</v>
      </c>
      <c r="D19" t="s">
        <v>262</v>
      </c>
      <c r="E19" t="s">
        <v>322</v>
      </c>
      <c r="F19" t="s">
        <v>12</v>
      </c>
      <c r="G19" t="s">
        <v>321</v>
      </c>
      <c r="H19">
        <v>13</v>
      </c>
      <c r="I19">
        <v>12</v>
      </c>
      <c r="J19">
        <v>12</v>
      </c>
      <c r="K19">
        <v>15</v>
      </c>
      <c r="L19">
        <v>14</v>
      </c>
      <c r="M19" s="3">
        <f t="shared" si="0"/>
        <v>66</v>
      </c>
      <c r="O19" s="2" t="s">
        <v>358</v>
      </c>
      <c r="P19" s="2" t="s">
        <v>362</v>
      </c>
      <c r="Q19" s="2" t="s">
        <v>362</v>
      </c>
      <c r="R19" s="2" t="s">
        <v>362</v>
      </c>
    </row>
    <row r="20" spans="1:18">
      <c r="A20" s="2">
        <v>19</v>
      </c>
      <c r="B20">
        <v>35</v>
      </c>
      <c r="C20" t="s">
        <v>22</v>
      </c>
      <c r="D20" t="s">
        <v>116</v>
      </c>
      <c r="E20" t="s">
        <v>117</v>
      </c>
      <c r="F20" t="s">
        <v>12</v>
      </c>
      <c r="G20" t="s">
        <v>115</v>
      </c>
      <c r="H20">
        <v>19</v>
      </c>
      <c r="I20">
        <v>0</v>
      </c>
      <c r="J20">
        <v>15</v>
      </c>
      <c r="K20">
        <v>9</v>
      </c>
      <c r="L20">
        <v>22</v>
      </c>
      <c r="M20" s="3">
        <f t="shared" si="0"/>
        <v>65</v>
      </c>
      <c r="O20" s="2" t="s">
        <v>358</v>
      </c>
      <c r="P20" s="2" t="s">
        <v>362</v>
      </c>
      <c r="Q20" s="2" t="s">
        <v>362</v>
      </c>
      <c r="R20" s="2" t="s">
        <v>362</v>
      </c>
    </row>
    <row r="21" spans="1:18">
      <c r="A21" s="2">
        <v>20</v>
      </c>
      <c r="B21">
        <v>52</v>
      </c>
      <c r="C21" t="s">
        <v>22</v>
      </c>
      <c r="D21" t="s">
        <v>161</v>
      </c>
      <c r="E21" t="s">
        <v>117</v>
      </c>
      <c r="F21" t="s">
        <v>12</v>
      </c>
      <c r="G21" t="s">
        <v>160</v>
      </c>
      <c r="H21">
        <v>20</v>
      </c>
      <c r="I21">
        <v>12</v>
      </c>
      <c r="J21">
        <v>12</v>
      </c>
      <c r="K21">
        <v>4</v>
      </c>
      <c r="L21">
        <v>16</v>
      </c>
      <c r="M21" s="3">
        <f t="shared" si="0"/>
        <v>64</v>
      </c>
      <c r="O21" s="2" t="s">
        <v>358</v>
      </c>
      <c r="P21" s="2" t="s">
        <v>362</v>
      </c>
      <c r="Q21" s="2" t="s">
        <v>362</v>
      </c>
      <c r="R21" s="2" t="s">
        <v>362</v>
      </c>
    </row>
    <row r="22" spans="1:18">
      <c r="A22" s="2">
        <v>21</v>
      </c>
      <c r="B22">
        <v>31</v>
      </c>
      <c r="C22" t="s">
        <v>14</v>
      </c>
      <c r="D22" t="s">
        <v>107</v>
      </c>
      <c r="E22" t="s">
        <v>108</v>
      </c>
      <c r="F22" t="s">
        <v>12</v>
      </c>
      <c r="G22" t="s">
        <v>106</v>
      </c>
      <c r="H22">
        <v>17</v>
      </c>
      <c r="I22">
        <v>10</v>
      </c>
      <c r="J22">
        <v>14</v>
      </c>
      <c r="K22">
        <v>4</v>
      </c>
      <c r="L22">
        <v>17</v>
      </c>
      <c r="M22" s="3">
        <f t="shared" si="0"/>
        <v>62</v>
      </c>
      <c r="O22" s="2" t="s">
        <v>358</v>
      </c>
      <c r="P22" s="2" t="s">
        <v>362</v>
      </c>
      <c r="Q22" s="2" t="s">
        <v>362</v>
      </c>
      <c r="R22" s="2" t="s">
        <v>362</v>
      </c>
    </row>
    <row r="23" spans="1:18">
      <c r="A23" s="2">
        <v>22</v>
      </c>
      <c r="B23">
        <v>33</v>
      </c>
      <c r="C23" t="s">
        <v>22</v>
      </c>
      <c r="D23" t="s">
        <v>112</v>
      </c>
      <c r="E23" t="s">
        <v>39</v>
      </c>
      <c r="F23" t="s">
        <v>12</v>
      </c>
      <c r="G23" t="s">
        <v>111</v>
      </c>
      <c r="H23">
        <v>21</v>
      </c>
      <c r="I23">
        <v>10</v>
      </c>
      <c r="J23">
        <v>13</v>
      </c>
      <c r="K23">
        <v>0</v>
      </c>
      <c r="L23">
        <v>17</v>
      </c>
      <c r="M23" s="3">
        <f t="shared" si="0"/>
        <v>61</v>
      </c>
      <c r="O23" s="2" t="s">
        <v>358</v>
      </c>
      <c r="P23" s="2" t="s">
        <v>362</v>
      </c>
      <c r="Q23" s="2" t="s">
        <v>362</v>
      </c>
      <c r="R23" s="2" t="s">
        <v>362</v>
      </c>
    </row>
    <row r="24" spans="1:18">
      <c r="A24" s="2">
        <v>23</v>
      </c>
      <c r="B24">
        <v>70</v>
      </c>
      <c r="C24" t="s">
        <v>22</v>
      </c>
      <c r="D24" t="s">
        <v>207</v>
      </c>
      <c r="E24" t="s">
        <v>39</v>
      </c>
      <c r="F24" t="s">
        <v>12</v>
      </c>
      <c r="G24" t="s">
        <v>206</v>
      </c>
      <c r="H24">
        <v>19</v>
      </c>
      <c r="I24">
        <v>15</v>
      </c>
      <c r="J24">
        <v>12</v>
      </c>
      <c r="K24">
        <v>0</v>
      </c>
      <c r="L24">
        <v>15</v>
      </c>
      <c r="M24" s="3">
        <f t="shared" si="0"/>
        <v>61</v>
      </c>
      <c r="O24" s="2" t="s">
        <v>358</v>
      </c>
      <c r="P24" s="2" t="s">
        <v>362</v>
      </c>
      <c r="Q24" s="2" t="s">
        <v>362</v>
      </c>
      <c r="R24" s="2" t="s">
        <v>362</v>
      </c>
    </row>
    <row r="25" spans="1:18">
      <c r="A25" s="2">
        <v>24</v>
      </c>
      <c r="B25">
        <v>116</v>
      </c>
      <c r="C25" t="s">
        <v>22</v>
      </c>
      <c r="D25" t="s">
        <v>324</v>
      </c>
      <c r="E25" t="s">
        <v>325</v>
      </c>
      <c r="F25" t="s">
        <v>12</v>
      </c>
      <c r="G25" t="s">
        <v>323</v>
      </c>
      <c r="H25">
        <v>16</v>
      </c>
      <c r="I25">
        <v>10</v>
      </c>
      <c r="J25">
        <v>12</v>
      </c>
      <c r="K25">
        <v>8</v>
      </c>
      <c r="L25">
        <v>15</v>
      </c>
      <c r="M25" s="3">
        <f t="shared" si="0"/>
        <v>61</v>
      </c>
      <c r="O25" s="2" t="s">
        <v>358</v>
      </c>
      <c r="P25" s="2" t="s">
        <v>362</v>
      </c>
      <c r="Q25" s="2" t="s">
        <v>362</v>
      </c>
      <c r="R25" s="2" t="s">
        <v>362</v>
      </c>
    </row>
    <row r="26" spans="1:18">
      <c r="A26" s="2">
        <v>25</v>
      </c>
      <c r="B26">
        <v>36</v>
      </c>
      <c r="C26" t="s">
        <v>22</v>
      </c>
      <c r="D26" t="s">
        <v>119</v>
      </c>
      <c r="E26" t="s">
        <v>120</v>
      </c>
      <c r="F26" t="s">
        <v>12</v>
      </c>
      <c r="G26" t="s">
        <v>118</v>
      </c>
      <c r="H26">
        <v>17</v>
      </c>
      <c r="I26">
        <v>10</v>
      </c>
      <c r="J26">
        <v>14</v>
      </c>
      <c r="K26">
        <v>0</v>
      </c>
      <c r="L26">
        <v>18</v>
      </c>
      <c r="M26" s="3">
        <f t="shared" si="0"/>
        <v>59</v>
      </c>
      <c r="O26" s="2" t="s">
        <v>358</v>
      </c>
      <c r="P26" s="2" t="s">
        <v>362</v>
      </c>
      <c r="Q26" s="2" t="s">
        <v>362</v>
      </c>
      <c r="R26" s="2" t="s">
        <v>362</v>
      </c>
    </row>
    <row r="27" spans="1:18">
      <c r="A27" s="2">
        <v>26</v>
      </c>
      <c r="B27">
        <v>93</v>
      </c>
      <c r="C27" t="s">
        <v>22</v>
      </c>
      <c r="D27" t="s">
        <v>268</v>
      </c>
      <c r="E27" t="s">
        <v>269</v>
      </c>
      <c r="F27" t="s">
        <v>12</v>
      </c>
      <c r="G27" t="s">
        <v>267</v>
      </c>
      <c r="H27">
        <v>16</v>
      </c>
      <c r="I27">
        <v>12</v>
      </c>
      <c r="J27">
        <v>14</v>
      </c>
      <c r="K27">
        <v>0</v>
      </c>
      <c r="L27">
        <v>16</v>
      </c>
      <c r="M27" s="3">
        <f t="shared" si="0"/>
        <v>58</v>
      </c>
      <c r="O27" s="2" t="s">
        <v>358</v>
      </c>
      <c r="P27" s="2" t="s">
        <v>362</v>
      </c>
      <c r="Q27" s="2" t="s">
        <v>362</v>
      </c>
      <c r="R27" s="2" t="s">
        <v>362</v>
      </c>
    </row>
    <row r="28" spans="1:18">
      <c r="A28" s="2">
        <v>27</v>
      </c>
      <c r="B28">
        <v>114</v>
      </c>
      <c r="C28" t="s">
        <v>22</v>
      </c>
      <c r="D28" t="s">
        <v>320</v>
      </c>
      <c r="E28" t="s">
        <v>117</v>
      </c>
      <c r="F28" t="s">
        <v>12</v>
      </c>
      <c r="G28" t="s">
        <v>319</v>
      </c>
      <c r="H28">
        <v>16</v>
      </c>
      <c r="I28">
        <v>12</v>
      </c>
      <c r="J28">
        <v>12</v>
      </c>
      <c r="K28">
        <v>4</v>
      </c>
      <c r="L28">
        <v>14</v>
      </c>
      <c r="M28" s="3">
        <f t="shared" si="0"/>
        <v>58</v>
      </c>
      <c r="O28" s="2" t="s">
        <v>358</v>
      </c>
      <c r="P28" s="2" t="s">
        <v>362</v>
      </c>
      <c r="Q28" s="2" t="s">
        <v>362</v>
      </c>
      <c r="R28" s="2" t="s">
        <v>362</v>
      </c>
    </row>
    <row r="29" spans="1:18">
      <c r="A29" s="2">
        <v>28</v>
      </c>
      <c r="B29">
        <v>92</v>
      </c>
      <c r="C29" t="s">
        <v>22</v>
      </c>
      <c r="D29" t="s">
        <v>266</v>
      </c>
      <c r="E29" t="s">
        <v>265</v>
      </c>
      <c r="F29" t="s">
        <v>12</v>
      </c>
      <c r="G29" t="s">
        <v>264</v>
      </c>
      <c r="H29">
        <v>16</v>
      </c>
      <c r="I29">
        <v>12</v>
      </c>
      <c r="J29">
        <v>12</v>
      </c>
      <c r="K29">
        <v>0</v>
      </c>
      <c r="L29">
        <v>16</v>
      </c>
      <c r="M29" s="3">
        <f t="shared" si="0"/>
        <v>56</v>
      </c>
      <c r="O29" s="2" t="s">
        <v>358</v>
      </c>
      <c r="P29" s="2" t="s">
        <v>362</v>
      </c>
      <c r="Q29" s="2" t="s">
        <v>362</v>
      </c>
      <c r="R29" s="2" t="s">
        <v>362</v>
      </c>
    </row>
    <row r="30" spans="1:18">
      <c r="A30" s="2">
        <v>29</v>
      </c>
      <c r="B30">
        <v>20</v>
      </c>
      <c r="C30" t="s">
        <v>22</v>
      </c>
      <c r="D30" t="s">
        <v>73</v>
      </c>
      <c r="E30" t="s">
        <v>74</v>
      </c>
      <c r="F30" t="s">
        <v>12</v>
      </c>
      <c r="G30" t="s">
        <v>72</v>
      </c>
      <c r="H30">
        <v>18</v>
      </c>
      <c r="I30">
        <v>3</v>
      </c>
      <c r="J30">
        <v>14</v>
      </c>
      <c r="K30">
        <v>1</v>
      </c>
      <c r="L30">
        <v>19</v>
      </c>
      <c r="M30" s="3">
        <f t="shared" si="0"/>
        <v>55</v>
      </c>
      <c r="O30" s="2" t="s">
        <v>358</v>
      </c>
      <c r="P30" s="2" t="s">
        <v>362</v>
      </c>
      <c r="Q30" s="2" t="s">
        <v>362</v>
      </c>
      <c r="R30" s="2" t="s">
        <v>362</v>
      </c>
    </row>
    <row r="31" spans="1:18">
      <c r="A31" s="2">
        <v>30</v>
      </c>
      <c r="B31">
        <v>66</v>
      </c>
      <c r="C31" t="s">
        <v>22</v>
      </c>
      <c r="D31" t="s">
        <v>198</v>
      </c>
      <c r="E31" t="s">
        <v>117</v>
      </c>
      <c r="F31" t="s">
        <v>12</v>
      </c>
      <c r="G31" t="s">
        <v>197</v>
      </c>
      <c r="H31">
        <v>20</v>
      </c>
      <c r="I31">
        <v>4</v>
      </c>
      <c r="J31">
        <v>12</v>
      </c>
      <c r="K31">
        <v>8</v>
      </c>
      <c r="L31">
        <v>11</v>
      </c>
      <c r="M31" s="3">
        <f t="shared" si="0"/>
        <v>55</v>
      </c>
      <c r="O31" s="2" t="s">
        <v>358</v>
      </c>
      <c r="P31" s="2" t="s">
        <v>362</v>
      </c>
      <c r="Q31" s="2" t="s">
        <v>362</v>
      </c>
      <c r="R31" s="2"/>
    </row>
    <row r="32" spans="1:18">
      <c r="A32" s="2">
        <v>31</v>
      </c>
      <c r="B32">
        <v>107</v>
      </c>
      <c r="C32" t="s">
        <v>22</v>
      </c>
      <c r="D32" t="s">
        <v>301</v>
      </c>
      <c r="E32" t="s">
        <v>302</v>
      </c>
      <c r="F32" t="s">
        <v>12</v>
      </c>
      <c r="G32" t="s">
        <v>300</v>
      </c>
      <c r="H32">
        <v>19</v>
      </c>
      <c r="I32">
        <v>6</v>
      </c>
      <c r="J32">
        <v>12</v>
      </c>
      <c r="K32">
        <v>6</v>
      </c>
      <c r="L32">
        <v>12</v>
      </c>
      <c r="M32" s="3">
        <f t="shared" si="0"/>
        <v>55</v>
      </c>
      <c r="O32" s="2" t="s">
        <v>358</v>
      </c>
      <c r="P32" s="2" t="s">
        <v>362</v>
      </c>
      <c r="Q32" s="2" t="s">
        <v>362</v>
      </c>
      <c r="R32" s="2" t="s">
        <v>362</v>
      </c>
    </row>
    <row r="33" spans="1:18">
      <c r="A33" s="2">
        <v>32</v>
      </c>
      <c r="B33">
        <v>1</v>
      </c>
      <c r="C33" t="s">
        <v>14</v>
      </c>
      <c r="D33" t="s">
        <v>15</v>
      </c>
      <c r="E33" t="s">
        <v>16</v>
      </c>
      <c r="F33" t="s">
        <v>12</v>
      </c>
      <c r="G33" t="s">
        <v>13</v>
      </c>
      <c r="H33">
        <v>6</v>
      </c>
      <c r="I33">
        <v>13</v>
      </c>
      <c r="J33">
        <v>15</v>
      </c>
      <c r="K33">
        <v>13</v>
      </c>
      <c r="L33">
        <v>7</v>
      </c>
      <c r="M33" s="3">
        <f t="shared" si="0"/>
        <v>54</v>
      </c>
      <c r="O33" s="2" t="s">
        <v>358</v>
      </c>
      <c r="P33" s="2" t="s">
        <v>362</v>
      </c>
      <c r="Q33" s="2" t="s">
        <v>362</v>
      </c>
      <c r="R33" s="2" t="s">
        <v>362</v>
      </c>
    </row>
    <row r="34" spans="1:18">
      <c r="A34" s="2">
        <v>33</v>
      </c>
      <c r="B34">
        <v>40</v>
      </c>
      <c r="C34" t="s">
        <v>22</v>
      </c>
      <c r="D34" t="s">
        <v>131</v>
      </c>
      <c r="E34" t="s">
        <v>39</v>
      </c>
      <c r="F34" t="s">
        <v>12</v>
      </c>
      <c r="G34" t="s">
        <v>130</v>
      </c>
      <c r="H34">
        <v>15</v>
      </c>
      <c r="I34">
        <v>15</v>
      </c>
      <c r="J34">
        <v>12</v>
      </c>
      <c r="K34">
        <v>0</v>
      </c>
      <c r="L34">
        <v>12</v>
      </c>
      <c r="M34" s="3">
        <f t="shared" si="0"/>
        <v>54</v>
      </c>
      <c r="O34" s="2" t="s">
        <v>358</v>
      </c>
      <c r="P34" s="2" t="s">
        <v>362</v>
      </c>
      <c r="Q34" s="2" t="s">
        <v>362</v>
      </c>
      <c r="R34" s="2" t="s">
        <v>362</v>
      </c>
    </row>
    <row r="35" spans="1:18">
      <c r="A35" s="2">
        <v>34</v>
      </c>
      <c r="B35">
        <v>44</v>
      </c>
      <c r="C35" t="s">
        <v>14</v>
      </c>
      <c r="D35" t="s">
        <v>140</v>
      </c>
      <c r="E35" t="s">
        <v>39</v>
      </c>
      <c r="F35" t="s">
        <v>12</v>
      </c>
      <c r="G35" t="s">
        <v>139</v>
      </c>
      <c r="H35">
        <v>23</v>
      </c>
      <c r="I35">
        <v>6</v>
      </c>
      <c r="J35">
        <v>9</v>
      </c>
      <c r="K35">
        <v>4</v>
      </c>
      <c r="L35">
        <v>12</v>
      </c>
      <c r="M35" s="3">
        <f t="shared" si="0"/>
        <v>54</v>
      </c>
      <c r="O35" s="2" t="s">
        <v>358</v>
      </c>
      <c r="P35" s="2" t="s">
        <v>362</v>
      </c>
      <c r="Q35" s="2" t="s">
        <v>362</v>
      </c>
      <c r="R35" s="2" t="s">
        <v>362</v>
      </c>
    </row>
    <row r="36" spans="1:18">
      <c r="A36" s="2">
        <v>35</v>
      </c>
      <c r="B36">
        <v>120</v>
      </c>
      <c r="C36" t="s">
        <v>14</v>
      </c>
      <c r="D36" t="s">
        <v>334</v>
      </c>
      <c r="E36" t="s">
        <v>138</v>
      </c>
      <c r="F36" t="s">
        <v>12</v>
      </c>
      <c r="G36" t="s">
        <v>333</v>
      </c>
      <c r="H36">
        <v>13</v>
      </c>
      <c r="I36">
        <v>7</v>
      </c>
      <c r="J36">
        <v>10</v>
      </c>
      <c r="K36">
        <v>9</v>
      </c>
      <c r="L36">
        <v>15</v>
      </c>
      <c r="M36" s="3">
        <f t="shared" si="0"/>
        <v>54</v>
      </c>
      <c r="O36" s="2" t="s">
        <v>358</v>
      </c>
      <c r="P36" s="2" t="s">
        <v>362</v>
      </c>
      <c r="Q36" s="2" t="s">
        <v>362</v>
      </c>
      <c r="R36" s="2" t="s">
        <v>362</v>
      </c>
    </row>
    <row r="37" spans="1:18">
      <c r="A37" s="2">
        <v>36</v>
      </c>
      <c r="B37">
        <v>124</v>
      </c>
      <c r="C37" t="s">
        <v>22</v>
      </c>
      <c r="D37" t="s">
        <v>345</v>
      </c>
      <c r="E37" t="s">
        <v>346</v>
      </c>
      <c r="F37" t="s">
        <v>12</v>
      </c>
      <c r="G37" t="s">
        <v>344</v>
      </c>
      <c r="H37">
        <v>16</v>
      </c>
      <c r="I37">
        <v>6</v>
      </c>
      <c r="J37">
        <v>12</v>
      </c>
      <c r="K37">
        <v>5</v>
      </c>
      <c r="L37">
        <v>14</v>
      </c>
      <c r="M37" s="3">
        <f t="shared" si="0"/>
        <v>53</v>
      </c>
      <c r="O37" s="2" t="s">
        <v>358</v>
      </c>
      <c r="P37" s="2" t="s">
        <v>362</v>
      </c>
      <c r="Q37" s="2" t="s">
        <v>362</v>
      </c>
      <c r="R37" s="2" t="s">
        <v>362</v>
      </c>
    </row>
    <row r="38" spans="1:18">
      <c r="A38" s="2">
        <v>37</v>
      </c>
      <c r="B38">
        <v>88</v>
      </c>
      <c r="C38" t="s">
        <v>22</v>
      </c>
      <c r="D38" t="s">
        <v>256</v>
      </c>
      <c r="E38" t="s">
        <v>39</v>
      </c>
      <c r="F38" t="s">
        <v>12</v>
      </c>
      <c r="G38" t="s">
        <v>255</v>
      </c>
      <c r="H38">
        <v>12</v>
      </c>
      <c r="I38">
        <v>12</v>
      </c>
      <c r="J38">
        <v>12</v>
      </c>
      <c r="K38">
        <v>4</v>
      </c>
      <c r="L38">
        <v>12</v>
      </c>
      <c r="M38" s="3">
        <f t="shared" si="0"/>
        <v>52</v>
      </c>
      <c r="O38" s="2" t="s">
        <v>365</v>
      </c>
      <c r="P38" s="2"/>
      <c r="Q38" s="2"/>
      <c r="R38" s="2"/>
    </row>
    <row r="39" spans="1:18">
      <c r="A39" s="2">
        <v>38</v>
      </c>
      <c r="B39">
        <v>95</v>
      </c>
      <c r="C39" t="s">
        <v>14</v>
      </c>
      <c r="D39" t="s">
        <v>273</v>
      </c>
      <c r="E39" t="s">
        <v>39</v>
      </c>
      <c r="F39" t="s">
        <v>12</v>
      </c>
      <c r="G39" t="s">
        <v>272</v>
      </c>
      <c r="H39">
        <v>16</v>
      </c>
      <c r="I39">
        <v>12</v>
      </c>
      <c r="J39">
        <v>12</v>
      </c>
      <c r="K39">
        <v>0</v>
      </c>
      <c r="L39">
        <v>12</v>
      </c>
      <c r="M39" s="3">
        <f t="shared" si="0"/>
        <v>52</v>
      </c>
      <c r="O39" s="2" t="s">
        <v>358</v>
      </c>
      <c r="P39" s="2" t="s">
        <v>362</v>
      </c>
      <c r="Q39" s="2" t="s">
        <v>362</v>
      </c>
      <c r="R39" s="2" t="s">
        <v>362</v>
      </c>
    </row>
    <row r="40" spans="1:18">
      <c r="A40" s="2">
        <v>39</v>
      </c>
      <c r="B40">
        <v>42</v>
      </c>
      <c r="C40" t="s">
        <v>22</v>
      </c>
      <c r="D40" t="s">
        <v>135</v>
      </c>
      <c r="E40" t="s">
        <v>39</v>
      </c>
      <c r="F40" t="s">
        <v>12</v>
      </c>
      <c r="G40" t="s">
        <v>134</v>
      </c>
      <c r="H40">
        <v>24</v>
      </c>
      <c r="I40">
        <v>14</v>
      </c>
      <c r="J40">
        <v>13</v>
      </c>
      <c r="K40">
        <v>0</v>
      </c>
      <c r="L40">
        <v>0</v>
      </c>
      <c r="M40" s="3">
        <f t="shared" ref="M40:M73" si="1">SUM(H40:L40)</f>
        <v>51</v>
      </c>
      <c r="O40" s="2" t="s">
        <v>358</v>
      </c>
      <c r="P40" s="2" t="s">
        <v>362</v>
      </c>
      <c r="Q40" s="2" t="s">
        <v>362</v>
      </c>
      <c r="R40" s="2" t="s">
        <v>362</v>
      </c>
    </row>
    <row r="41" spans="1:18">
      <c r="A41" s="2">
        <v>40</v>
      </c>
      <c r="B41">
        <v>103</v>
      </c>
      <c r="C41" t="s">
        <v>22</v>
      </c>
      <c r="D41" t="s">
        <v>291</v>
      </c>
      <c r="E41" t="s">
        <v>292</v>
      </c>
      <c r="F41" t="s">
        <v>12</v>
      </c>
      <c r="G41" t="s">
        <v>290</v>
      </c>
      <c r="H41">
        <v>12</v>
      </c>
      <c r="I41">
        <v>12</v>
      </c>
      <c r="J41">
        <v>10</v>
      </c>
      <c r="K41">
        <v>6</v>
      </c>
      <c r="L41">
        <v>9</v>
      </c>
      <c r="M41" s="3">
        <f t="shared" si="1"/>
        <v>49</v>
      </c>
      <c r="O41" s="2" t="s">
        <v>358</v>
      </c>
      <c r="P41" s="2" t="s">
        <v>362</v>
      </c>
      <c r="Q41" s="2" t="s">
        <v>362</v>
      </c>
      <c r="R41" s="2" t="s">
        <v>362</v>
      </c>
    </row>
    <row r="42" spans="1:18">
      <c r="A42" s="2">
        <v>41</v>
      </c>
      <c r="B42">
        <v>90</v>
      </c>
      <c r="C42" t="s">
        <v>22</v>
      </c>
      <c r="D42" t="s">
        <v>260</v>
      </c>
      <c r="E42" t="s">
        <v>39</v>
      </c>
      <c r="F42" t="s">
        <v>12</v>
      </c>
      <c r="G42" t="s">
        <v>259</v>
      </c>
      <c r="H42">
        <v>12</v>
      </c>
      <c r="I42">
        <v>9</v>
      </c>
      <c r="J42">
        <v>9</v>
      </c>
      <c r="K42">
        <v>6</v>
      </c>
      <c r="L42">
        <v>12</v>
      </c>
      <c r="M42" s="3">
        <f t="shared" si="1"/>
        <v>48</v>
      </c>
      <c r="O42" s="2" t="s">
        <v>358</v>
      </c>
      <c r="P42" s="2" t="s">
        <v>362</v>
      </c>
      <c r="Q42" s="2" t="s">
        <v>362</v>
      </c>
      <c r="R42" s="2" t="s">
        <v>362</v>
      </c>
    </row>
    <row r="43" spans="1:18">
      <c r="A43" s="2">
        <v>42</v>
      </c>
      <c r="B43">
        <v>41</v>
      </c>
      <c r="C43" t="s">
        <v>22</v>
      </c>
      <c r="D43" t="s">
        <v>133</v>
      </c>
      <c r="E43" t="s">
        <v>39</v>
      </c>
      <c r="F43" t="s">
        <v>12</v>
      </c>
      <c r="G43" t="s">
        <v>132</v>
      </c>
      <c r="H43">
        <v>8</v>
      </c>
      <c r="I43">
        <v>15</v>
      </c>
      <c r="J43">
        <v>9</v>
      </c>
      <c r="K43">
        <v>0</v>
      </c>
      <c r="L43">
        <v>15</v>
      </c>
      <c r="M43" s="3">
        <f t="shared" si="1"/>
        <v>47</v>
      </c>
      <c r="O43" s="2" t="s">
        <v>358</v>
      </c>
      <c r="P43" s="2" t="s">
        <v>362</v>
      </c>
      <c r="Q43" s="2" t="s">
        <v>362</v>
      </c>
      <c r="R43" s="2" t="s">
        <v>362</v>
      </c>
    </row>
    <row r="44" spans="1:18">
      <c r="A44" s="2">
        <v>43</v>
      </c>
      <c r="B44">
        <v>47</v>
      </c>
      <c r="C44" t="s">
        <v>22</v>
      </c>
      <c r="D44" t="s">
        <v>147</v>
      </c>
      <c r="E44" t="s">
        <v>148</v>
      </c>
      <c r="F44" t="s">
        <v>12</v>
      </c>
      <c r="G44" t="s">
        <v>146</v>
      </c>
      <c r="H44">
        <v>19</v>
      </c>
      <c r="I44">
        <v>8</v>
      </c>
      <c r="J44">
        <v>9</v>
      </c>
      <c r="K44">
        <v>0</v>
      </c>
      <c r="L44">
        <v>11</v>
      </c>
      <c r="M44" s="3">
        <f t="shared" si="1"/>
        <v>47</v>
      </c>
      <c r="O44" s="2" t="s">
        <v>358</v>
      </c>
      <c r="P44" s="2" t="s">
        <v>362</v>
      </c>
      <c r="Q44" s="2" t="s">
        <v>362</v>
      </c>
      <c r="R44" s="2" t="s">
        <v>362</v>
      </c>
    </row>
    <row r="45" spans="1:18">
      <c r="A45" s="2">
        <v>44</v>
      </c>
      <c r="B45">
        <v>58</v>
      </c>
      <c r="C45" t="s">
        <v>22</v>
      </c>
      <c r="D45" t="s">
        <v>177</v>
      </c>
      <c r="E45" t="s">
        <v>39</v>
      </c>
      <c r="F45" t="s">
        <v>12</v>
      </c>
      <c r="G45" t="s">
        <v>176</v>
      </c>
      <c r="H45">
        <v>12</v>
      </c>
      <c r="I45">
        <v>12</v>
      </c>
      <c r="J45">
        <v>11</v>
      </c>
      <c r="K45">
        <v>0</v>
      </c>
      <c r="L45">
        <v>12</v>
      </c>
      <c r="M45" s="3">
        <f t="shared" si="1"/>
        <v>47</v>
      </c>
      <c r="O45" s="2" t="s">
        <v>358</v>
      </c>
      <c r="P45" s="2" t="s">
        <v>362</v>
      </c>
      <c r="Q45" s="2" t="s">
        <v>362</v>
      </c>
      <c r="R45" s="2" t="s">
        <v>362</v>
      </c>
    </row>
    <row r="46" spans="1:18">
      <c r="A46" s="2">
        <v>45</v>
      </c>
      <c r="B46">
        <v>94</v>
      </c>
      <c r="C46" t="s">
        <v>22</v>
      </c>
      <c r="D46" t="s">
        <v>271</v>
      </c>
      <c r="E46" t="s">
        <v>16</v>
      </c>
      <c r="F46" t="s">
        <v>12</v>
      </c>
      <c r="G46" t="s">
        <v>270</v>
      </c>
      <c r="H46">
        <v>12</v>
      </c>
      <c r="I46">
        <v>5</v>
      </c>
      <c r="J46">
        <v>12</v>
      </c>
      <c r="K46">
        <v>6</v>
      </c>
      <c r="L46">
        <v>12</v>
      </c>
      <c r="M46" s="3">
        <f t="shared" si="1"/>
        <v>47</v>
      </c>
      <c r="O46" s="2" t="s">
        <v>358</v>
      </c>
      <c r="P46" s="2" t="s">
        <v>362</v>
      </c>
      <c r="Q46" s="2" t="s">
        <v>362</v>
      </c>
      <c r="R46" s="2" t="s">
        <v>362</v>
      </c>
    </row>
    <row r="47" spans="1:18">
      <c r="A47" s="2">
        <v>46</v>
      </c>
      <c r="B47">
        <v>100</v>
      </c>
      <c r="C47" t="s">
        <v>22</v>
      </c>
      <c r="D47" t="s">
        <v>285</v>
      </c>
      <c r="E47" t="s">
        <v>39</v>
      </c>
      <c r="F47" t="s">
        <v>12</v>
      </c>
      <c r="G47" t="s">
        <v>284</v>
      </c>
      <c r="H47">
        <v>19</v>
      </c>
      <c r="I47">
        <v>13</v>
      </c>
      <c r="J47">
        <v>6</v>
      </c>
      <c r="K47">
        <v>0</v>
      </c>
      <c r="L47">
        <v>9</v>
      </c>
      <c r="M47" s="3">
        <f t="shared" si="1"/>
        <v>47</v>
      </c>
      <c r="O47" s="2" t="s">
        <v>358</v>
      </c>
      <c r="P47" s="2" t="s">
        <v>362</v>
      </c>
      <c r="Q47" s="2" t="s">
        <v>362</v>
      </c>
      <c r="R47" s="2" t="s">
        <v>362</v>
      </c>
    </row>
    <row r="48" spans="1:18">
      <c r="A48" s="2">
        <v>47</v>
      </c>
      <c r="B48">
        <v>37</v>
      </c>
      <c r="C48" t="s">
        <v>22</v>
      </c>
      <c r="D48" t="s">
        <v>122</v>
      </c>
      <c r="E48" t="s">
        <v>123</v>
      </c>
      <c r="F48" t="s">
        <v>12</v>
      </c>
      <c r="G48" t="s">
        <v>121</v>
      </c>
      <c r="H48">
        <v>12</v>
      </c>
      <c r="I48">
        <v>10</v>
      </c>
      <c r="J48">
        <v>4</v>
      </c>
      <c r="K48">
        <v>8</v>
      </c>
      <c r="L48">
        <v>12</v>
      </c>
      <c r="M48" s="3">
        <f t="shared" si="1"/>
        <v>46</v>
      </c>
      <c r="O48" s="2" t="s">
        <v>358</v>
      </c>
      <c r="P48" s="2" t="s">
        <v>362</v>
      </c>
      <c r="Q48" s="2" t="s">
        <v>362</v>
      </c>
      <c r="R48" s="2" t="s">
        <v>362</v>
      </c>
    </row>
    <row r="49" spans="1:18">
      <c r="A49" s="2">
        <v>48</v>
      </c>
      <c r="B49">
        <v>99</v>
      </c>
      <c r="C49" t="s">
        <v>14</v>
      </c>
      <c r="D49" t="s">
        <v>283</v>
      </c>
      <c r="E49" t="s">
        <v>39</v>
      </c>
      <c r="F49" t="s">
        <v>12</v>
      </c>
      <c r="G49" t="s">
        <v>282</v>
      </c>
      <c r="H49">
        <v>12</v>
      </c>
      <c r="I49">
        <v>3</v>
      </c>
      <c r="J49">
        <v>12</v>
      </c>
      <c r="K49">
        <v>7</v>
      </c>
      <c r="L49">
        <v>12</v>
      </c>
      <c r="M49" s="3">
        <f t="shared" si="1"/>
        <v>46</v>
      </c>
      <c r="O49" s="2" t="s">
        <v>358</v>
      </c>
      <c r="P49" s="2" t="s">
        <v>362</v>
      </c>
      <c r="Q49" s="2" t="s">
        <v>362</v>
      </c>
      <c r="R49" s="2" t="s">
        <v>362</v>
      </c>
    </row>
    <row r="50" spans="1:18">
      <c r="A50" s="2">
        <v>49</v>
      </c>
      <c r="B50">
        <v>59</v>
      </c>
      <c r="C50" t="s">
        <v>22</v>
      </c>
      <c r="D50" t="s">
        <v>179</v>
      </c>
      <c r="E50" t="s">
        <v>16</v>
      </c>
      <c r="F50" t="s">
        <v>12</v>
      </c>
      <c r="G50" t="s">
        <v>178</v>
      </c>
      <c r="H50">
        <v>12</v>
      </c>
      <c r="I50">
        <v>9</v>
      </c>
      <c r="J50">
        <v>9</v>
      </c>
      <c r="K50">
        <v>4</v>
      </c>
      <c r="L50">
        <v>11</v>
      </c>
      <c r="M50" s="3">
        <f t="shared" si="1"/>
        <v>45</v>
      </c>
      <c r="O50" s="2" t="s">
        <v>358</v>
      </c>
      <c r="P50" s="2" t="s">
        <v>362</v>
      </c>
      <c r="Q50" s="2" t="s">
        <v>362</v>
      </c>
      <c r="R50" s="2" t="s">
        <v>362</v>
      </c>
    </row>
    <row r="51" spans="1:18">
      <c r="A51" s="2">
        <v>50</v>
      </c>
      <c r="B51">
        <v>81</v>
      </c>
      <c r="C51" t="s">
        <v>22</v>
      </c>
      <c r="D51" t="s">
        <v>236</v>
      </c>
      <c r="E51" t="s">
        <v>39</v>
      </c>
      <c r="F51" t="s">
        <v>12</v>
      </c>
      <c r="G51" t="s">
        <v>235</v>
      </c>
      <c r="H51">
        <v>12</v>
      </c>
      <c r="I51">
        <v>6</v>
      </c>
      <c r="J51">
        <v>9</v>
      </c>
      <c r="K51">
        <v>6</v>
      </c>
      <c r="L51">
        <v>12</v>
      </c>
      <c r="M51" s="3">
        <f t="shared" si="1"/>
        <v>45</v>
      </c>
      <c r="O51" s="2" t="s">
        <v>358</v>
      </c>
      <c r="P51" s="2" t="s">
        <v>362</v>
      </c>
      <c r="Q51" s="2" t="s">
        <v>362</v>
      </c>
      <c r="R51" s="2" t="s">
        <v>362</v>
      </c>
    </row>
    <row r="52" spans="1:18">
      <c r="A52" s="2">
        <v>51</v>
      </c>
      <c r="B52">
        <v>86</v>
      </c>
      <c r="C52" t="s">
        <v>22</v>
      </c>
      <c r="D52" t="s">
        <v>250</v>
      </c>
      <c r="E52" t="s">
        <v>251</v>
      </c>
      <c r="F52" t="s">
        <v>12</v>
      </c>
      <c r="G52" t="s">
        <v>249</v>
      </c>
      <c r="H52">
        <v>12</v>
      </c>
      <c r="I52">
        <v>12</v>
      </c>
      <c r="J52">
        <v>12</v>
      </c>
      <c r="K52">
        <v>0</v>
      </c>
      <c r="L52">
        <v>9</v>
      </c>
      <c r="M52" s="3">
        <f t="shared" si="1"/>
        <v>45</v>
      </c>
      <c r="O52" s="2" t="s">
        <v>358</v>
      </c>
      <c r="P52" s="2" t="s">
        <v>362</v>
      </c>
      <c r="Q52" s="2" t="s">
        <v>362</v>
      </c>
      <c r="R52" s="2" t="s">
        <v>362</v>
      </c>
    </row>
    <row r="53" spans="1:18">
      <c r="A53" s="2">
        <v>52</v>
      </c>
      <c r="B53">
        <v>110</v>
      </c>
      <c r="C53" t="s">
        <v>22</v>
      </c>
      <c r="D53" t="s">
        <v>310</v>
      </c>
      <c r="E53" t="s">
        <v>311</v>
      </c>
      <c r="F53" t="s">
        <v>12</v>
      </c>
      <c r="G53" t="s">
        <v>309</v>
      </c>
      <c r="H53">
        <v>12</v>
      </c>
      <c r="I53">
        <v>9</v>
      </c>
      <c r="J53">
        <v>12</v>
      </c>
      <c r="K53">
        <v>0</v>
      </c>
      <c r="L53">
        <v>12</v>
      </c>
      <c r="M53" s="3">
        <f t="shared" si="1"/>
        <v>45</v>
      </c>
      <c r="O53" s="2" t="s">
        <v>358</v>
      </c>
      <c r="P53" s="2" t="s">
        <v>362</v>
      </c>
      <c r="Q53" s="2" t="s">
        <v>362</v>
      </c>
      <c r="R53" s="2" t="s">
        <v>362</v>
      </c>
    </row>
    <row r="54" spans="1:18">
      <c r="A54" s="2">
        <v>53</v>
      </c>
      <c r="B54">
        <v>73</v>
      </c>
      <c r="C54" t="s">
        <v>22</v>
      </c>
      <c r="D54" t="s">
        <v>214</v>
      </c>
      <c r="E54" t="s">
        <v>215</v>
      </c>
      <c r="F54" t="s">
        <v>12</v>
      </c>
      <c r="G54" t="s">
        <v>213</v>
      </c>
      <c r="H54">
        <v>12</v>
      </c>
      <c r="I54">
        <v>12</v>
      </c>
      <c r="J54">
        <v>9</v>
      </c>
      <c r="K54">
        <v>0</v>
      </c>
      <c r="L54">
        <v>11</v>
      </c>
      <c r="M54" s="3">
        <f t="shared" si="1"/>
        <v>44</v>
      </c>
      <c r="O54" s="2" t="s">
        <v>358</v>
      </c>
      <c r="P54" s="2" t="s">
        <v>362</v>
      </c>
      <c r="Q54" s="2" t="s">
        <v>362</v>
      </c>
      <c r="R54" s="2" t="s">
        <v>362</v>
      </c>
    </row>
    <row r="55" spans="1:18">
      <c r="A55" s="2">
        <v>54</v>
      </c>
      <c r="B55">
        <v>43</v>
      </c>
      <c r="C55" t="s">
        <v>14</v>
      </c>
      <c r="D55" t="s">
        <v>137</v>
      </c>
      <c r="E55" t="s">
        <v>138</v>
      </c>
      <c r="F55" t="s">
        <v>12</v>
      </c>
      <c r="G55" t="s">
        <v>136</v>
      </c>
      <c r="H55">
        <v>12</v>
      </c>
      <c r="I55">
        <v>6</v>
      </c>
      <c r="J55">
        <v>11</v>
      </c>
      <c r="K55">
        <v>0</v>
      </c>
      <c r="L55">
        <v>14</v>
      </c>
      <c r="M55" s="3">
        <f t="shared" si="1"/>
        <v>43</v>
      </c>
      <c r="O55" s="2" t="s">
        <v>358</v>
      </c>
      <c r="P55" s="2" t="s">
        <v>362</v>
      </c>
      <c r="Q55" s="2" t="s">
        <v>362</v>
      </c>
      <c r="R55" s="2" t="s">
        <v>362</v>
      </c>
    </row>
    <row r="56" spans="1:18">
      <c r="A56" s="2">
        <v>55</v>
      </c>
      <c r="B56">
        <v>68</v>
      </c>
      <c r="C56" t="s">
        <v>22</v>
      </c>
      <c r="D56" t="s">
        <v>203</v>
      </c>
      <c r="E56" t="s">
        <v>172</v>
      </c>
      <c r="F56" t="s">
        <v>12</v>
      </c>
      <c r="G56" t="s">
        <v>202</v>
      </c>
      <c r="H56">
        <v>12</v>
      </c>
      <c r="I56">
        <v>9</v>
      </c>
      <c r="J56">
        <v>8</v>
      </c>
      <c r="K56">
        <v>3</v>
      </c>
      <c r="L56">
        <v>11</v>
      </c>
      <c r="M56" s="3">
        <f t="shared" si="1"/>
        <v>43</v>
      </c>
      <c r="O56" s="2" t="s">
        <v>358</v>
      </c>
      <c r="P56" s="2" t="s">
        <v>362</v>
      </c>
      <c r="Q56" s="2" t="s">
        <v>362</v>
      </c>
      <c r="R56" s="2" t="s">
        <v>362</v>
      </c>
    </row>
    <row r="57" spans="1:18">
      <c r="A57" s="2">
        <v>56</v>
      </c>
      <c r="B57">
        <v>74</v>
      </c>
      <c r="C57" t="s">
        <v>22</v>
      </c>
      <c r="D57" t="s">
        <v>217</v>
      </c>
      <c r="E57" t="s">
        <v>218</v>
      </c>
      <c r="F57" t="s">
        <v>12</v>
      </c>
      <c r="G57" t="s">
        <v>216</v>
      </c>
      <c r="H57">
        <v>12</v>
      </c>
      <c r="I57">
        <v>12</v>
      </c>
      <c r="J57">
        <v>5</v>
      </c>
      <c r="K57">
        <v>6</v>
      </c>
      <c r="L57">
        <v>8</v>
      </c>
      <c r="M57" s="3">
        <f t="shared" si="1"/>
        <v>43</v>
      </c>
      <c r="O57" s="2" t="s">
        <v>358</v>
      </c>
      <c r="P57" s="2" t="s">
        <v>362</v>
      </c>
      <c r="Q57" s="2" t="s">
        <v>362</v>
      </c>
      <c r="R57" s="2" t="s">
        <v>362</v>
      </c>
    </row>
    <row r="58" spans="1:18">
      <c r="A58" s="2">
        <v>57</v>
      </c>
      <c r="B58">
        <v>89</v>
      </c>
      <c r="C58" t="s">
        <v>22</v>
      </c>
      <c r="D58" t="s">
        <v>258</v>
      </c>
      <c r="E58" t="s">
        <v>239</v>
      </c>
      <c r="F58" t="s">
        <v>12</v>
      </c>
      <c r="G58" t="s">
        <v>257</v>
      </c>
      <c r="H58">
        <v>8</v>
      </c>
      <c r="I58">
        <v>12</v>
      </c>
      <c r="J58">
        <v>11</v>
      </c>
      <c r="K58">
        <v>3</v>
      </c>
      <c r="L58">
        <v>9</v>
      </c>
      <c r="M58" s="3">
        <f t="shared" si="1"/>
        <v>43</v>
      </c>
      <c r="O58" s="2" t="s">
        <v>358</v>
      </c>
      <c r="P58" s="2" t="s">
        <v>362</v>
      </c>
      <c r="Q58" s="2" t="s">
        <v>362</v>
      </c>
      <c r="R58" s="2" t="s">
        <v>362</v>
      </c>
    </row>
    <row r="59" spans="1:18">
      <c r="A59" s="2">
        <v>58</v>
      </c>
      <c r="B59">
        <v>29</v>
      </c>
      <c r="C59" t="s">
        <v>14</v>
      </c>
      <c r="D59" t="s">
        <v>102</v>
      </c>
      <c r="E59" t="s">
        <v>39</v>
      </c>
      <c r="F59" t="s">
        <v>12</v>
      </c>
      <c r="G59" t="s">
        <v>101</v>
      </c>
      <c r="H59">
        <v>12</v>
      </c>
      <c r="I59">
        <v>6</v>
      </c>
      <c r="J59">
        <v>8</v>
      </c>
      <c r="K59">
        <v>3</v>
      </c>
      <c r="L59">
        <v>12</v>
      </c>
      <c r="M59" s="3">
        <f t="shared" si="1"/>
        <v>41</v>
      </c>
      <c r="O59" s="2" t="s">
        <v>358</v>
      </c>
      <c r="P59" s="2" t="s">
        <v>362</v>
      </c>
      <c r="Q59" s="2" t="s">
        <v>362</v>
      </c>
      <c r="R59" s="2" t="s">
        <v>362</v>
      </c>
    </row>
    <row r="60" spans="1:18">
      <c r="A60" s="2">
        <v>59</v>
      </c>
      <c r="B60">
        <v>78</v>
      </c>
      <c r="C60" t="s">
        <v>22</v>
      </c>
      <c r="D60" t="s">
        <v>228</v>
      </c>
      <c r="E60" t="s">
        <v>229</v>
      </c>
      <c r="F60" t="s">
        <v>12</v>
      </c>
      <c r="G60" t="s">
        <v>227</v>
      </c>
      <c r="H60">
        <v>12</v>
      </c>
      <c r="I60">
        <v>9</v>
      </c>
      <c r="J60">
        <v>9</v>
      </c>
      <c r="K60">
        <v>0</v>
      </c>
      <c r="L60">
        <v>11</v>
      </c>
      <c r="M60" s="3">
        <f t="shared" si="1"/>
        <v>41</v>
      </c>
      <c r="O60" s="2" t="s">
        <v>358</v>
      </c>
      <c r="P60" s="2" t="s">
        <v>362</v>
      </c>
      <c r="Q60" s="2" t="s">
        <v>362</v>
      </c>
      <c r="R60" s="2" t="s">
        <v>362</v>
      </c>
    </row>
    <row r="61" spans="1:18">
      <c r="A61" s="2">
        <v>60</v>
      </c>
      <c r="B61">
        <v>69</v>
      </c>
      <c r="C61" t="s">
        <v>22</v>
      </c>
      <c r="D61" t="s">
        <v>205</v>
      </c>
      <c r="E61" t="s">
        <v>172</v>
      </c>
      <c r="F61" t="s">
        <v>12</v>
      </c>
      <c r="G61" t="s">
        <v>204</v>
      </c>
      <c r="H61">
        <v>12</v>
      </c>
      <c r="I61">
        <v>9</v>
      </c>
      <c r="J61">
        <v>6</v>
      </c>
      <c r="K61">
        <v>3</v>
      </c>
      <c r="L61">
        <v>10</v>
      </c>
      <c r="M61" s="3">
        <f t="shared" si="1"/>
        <v>40</v>
      </c>
      <c r="O61" s="2" t="s">
        <v>358</v>
      </c>
      <c r="P61" s="2" t="s">
        <v>362</v>
      </c>
      <c r="Q61" s="2" t="s">
        <v>362</v>
      </c>
      <c r="R61" s="2" t="s">
        <v>362</v>
      </c>
    </row>
    <row r="62" spans="1:18">
      <c r="A62" s="2">
        <v>61</v>
      </c>
      <c r="B62">
        <v>117</v>
      </c>
      <c r="C62" t="s">
        <v>22</v>
      </c>
      <c r="D62" t="s">
        <v>327</v>
      </c>
      <c r="E62" t="s">
        <v>328</v>
      </c>
      <c r="F62" t="s">
        <v>12</v>
      </c>
      <c r="G62" t="s">
        <v>326</v>
      </c>
      <c r="H62">
        <v>8</v>
      </c>
      <c r="I62">
        <v>12</v>
      </c>
      <c r="J62">
        <v>9</v>
      </c>
      <c r="K62">
        <v>0</v>
      </c>
      <c r="L62">
        <v>8</v>
      </c>
      <c r="M62" s="3">
        <f t="shared" si="1"/>
        <v>37</v>
      </c>
      <c r="O62" s="2" t="s">
        <v>358</v>
      </c>
      <c r="P62" s="2" t="s">
        <v>362</v>
      </c>
      <c r="Q62" s="2"/>
      <c r="R62" s="2"/>
    </row>
    <row r="63" spans="1:18">
      <c r="A63" s="2">
        <v>62</v>
      </c>
      <c r="B63">
        <v>34</v>
      </c>
      <c r="C63" t="s">
        <v>14</v>
      </c>
      <c r="D63" t="s">
        <v>114</v>
      </c>
      <c r="E63" t="s">
        <v>39</v>
      </c>
      <c r="F63" t="s">
        <v>12</v>
      </c>
      <c r="G63" t="s">
        <v>113</v>
      </c>
      <c r="H63">
        <v>15</v>
      </c>
      <c r="I63">
        <v>0</v>
      </c>
      <c r="J63">
        <v>11</v>
      </c>
      <c r="K63">
        <v>0</v>
      </c>
      <c r="L63">
        <v>10</v>
      </c>
      <c r="M63" s="3">
        <f t="shared" si="1"/>
        <v>36</v>
      </c>
      <c r="O63" s="2" t="s">
        <v>358</v>
      </c>
      <c r="P63" s="2" t="s">
        <v>362</v>
      </c>
      <c r="Q63" s="2" t="s">
        <v>362</v>
      </c>
      <c r="R63" s="2" t="s">
        <v>362</v>
      </c>
    </row>
    <row r="64" spans="1:18">
      <c r="A64" s="2">
        <v>63</v>
      </c>
      <c r="B64">
        <v>53</v>
      </c>
      <c r="C64" t="s">
        <v>14</v>
      </c>
      <c r="D64" t="s">
        <v>163</v>
      </c>
      <c r="E64" t="s">
        <v>39</v>
      </c>
      <c r="F64" t="s">
        <v>12</v>
      </c>
      <c r="G64" t="s">
        <v>162</v>
      </c>
      <c r="H64">
        <v>11</v>
      </c>
      <c r="I64">
        <v>5</v>
      </c>
      <c r="J64">
        <v>9</v>
      </c>
      <c r="K64">
        <v>2</v>
      </c>
      <c r="L64">
        <v>9</v>
      </c>
      <c r="M64" s="3">
        <f t="shared" si="1"/>
        <v>36</v>
      </c>
      <c r="O64" s="2" t="s">
        <v>358</v>
      </c>
      <c r="P64" s="2" t="s">
        <v>362</v>
      </c>
      <c r="Q64" s="2" t="s">
        <v>362</v>
      </c>
      <c r="R64" s="2" t="s">
        <v>362</v>
      </c>
    </row>
    <row r="65" spans="1:18">
      <c r="A65" s="2">
        <v>64</v>
      </c>
      <c r="B65">
        <v>118</v>
      </c>
      <c r="C65" t="s">
        <v>22</v>
      </c>
      <c r="D65" t="s">
        <v>330</v>
      </c>
      <c r="E65" t="s">
        <v>331</v>
      </c>
      <c r="F65" t="s">
        <v>12</v>
      </c>
      <c r="G65" t="s">
        <v>329</v>
      </c>
      <c r="H65">
        <v>8</v>
      </c>
      <c r="I65">
        <v>12</v>
      </c>
      <c r="J65">
        <v>9</v>
      </c>
      <c r="K65">
        <v>0</v>
      </c>
      <c r="L65">
        <v>6</v>
      </c>
      <c r="M65" s="3">
        <f t="shared" si="1"/>
        <v>35</v>
      </c>
      <c r="O65" s="2" t="s">
        <v>358</v>
      </c>
      <c r="P65" s="2" t="s">
        <v>362</v>
      </c>
      <c r="Q65" s="2" t="s">
        <v>362</v>
      </c>
      <c r="R65" s="2" t="s">
        <v>362</v>
      </c>
    </row>
    <row r="66" spans="1:18">
      <c r="A66" s="2">
        <v>65</v>
      </c>
      <c r="B66">
        <v>77</v>
      </c>
      <c r="C66" t="s">
        <v>22</v>
      </c>
      <c r="D66" t="s">
        <v>225</v>
      </c>
      <c r="E66" t="s">
        <v>226</v>
      </c>
      <c r="F66" t="s">
        <v>12</v>
      </c>
      <c r="G66" t="s">
        <v>224</v>
      </c>
      <c r="H66">
        <v>11</v>
      </c>
      <c r="I66">
        <v>9</v>
      </c>
      <c r="J66">
        <v>6</v>
      </c>
      <c r="K66">
        <v>0</v>
      </c>
      <c r="L66">
        <v>8</v>
      </c>
      <c r="M66" s="3">
        <f t="shared" si="1"/>
        <v>34</v>
      </c>
      <c r="O66" s="2" t="s">
        <v>358</v>
      </c>
      <c r="P66" s="2" t="s">
        <v>362</v>
      </c>
      <c r="Q66" s="2"/>
      <c r="R66" s="2"/>
    </row>
    <row r="67" spans="1:18">
      <c r="A67" s="2">
        <v>66</v>
      </c>
      <c r="B67">
        <v>105</v>
      </c>
      <c r="C67" t="s">
        <v>22</v>
      </c>
      <c r="D67" t="s">
        <v>297</v>
      </c>
      <c r="E67" t="s">
        <v>215</v>
      </c>
      <c r="F67" t="s">
        <v>12</v>
      </c>
      <c r="G67" t="s">
        <v>296</v>
      </c>
      <c r="H67">
        <v>8</v>
      </c>
      <c r="I67">
        <v>9</v>
      </c>
      <c r="J67">
        <v>6</v>
      </c>
      <c r="K67">
        <v>0</v>
      </c>
      <c r="L67">
        <v>6</v>
      </c>
      <c r="M67" s="3">
        <f t="shared" si="1"/>
        <v>29</v>
      </c>
      <c r="O67" s="2" t="s">
        <v>358</v>
      </c>
      <c r="P67" s="2" t="s">
        <v>362</v>
      </c>
      <c r="Q67" s="2" t="s">
        <v>362</v>
      </c>
      <c r="R67" s="2" t="s">
        <v>362</v>
      </c>
    </row>
    <row r="68" spans="1:18">
      <c r="A68" s="2">
        <v>67</v>
      </c>
      <c r="B68">
        <v>57</v>
      </c>
      <c r="C68" t="s">
        <v>22</v>
      </c>
      <c r="D68" t="s">
        <v>174</v>
      </c>
      <c r="E68" t="s">
        <v>175</v>
      </c>
      <c r="F68" t="s">
        <v>12</v>
      </c>
      <c r="G68" t="s">
        <v>173</v>
      </c>
      <c r="H68">
        <v>8</v>
      </c>
      <c r="I68">
        <v>6</v>
      </c>
      <c r="J68">
        <v>8</v>
      </c>
      <c r="K68">
        <v>0</v>
      </c>
      <c r="L68">
        <v>6</v>
      </c>
      <c r="M68" s="3">
        <f t="shared" si="1"/>
        <v>28</v>
      </c>
      <c r="O68" s="2" t="s">
        <v>358</v>
      </c>
      <c r="P68" s="2" t="s">
        <v>362</v>
      </c>
      <c r="Q68" s="2" t="s">
        <v>362</v>
      </c>
      <c r="R68" s="2" t="s">
        <v>362</v>
      </c>
    </row>
    <row r="69" spans="1:18">
      <c r="A69" s="2">
        <v>68</v>
      </c>
      <c r="B69">
        <v>48</v>
      </c>
      <c r="C69" t="s">
        <v>14</v>
      </c>
      <c r="D69" t="s">
        <v>150</v>
      </c>
      <c r="E69" t="s">
        <v>151</v>
      </c>
      <c r="F69" t="s">
        <v>12</v>
      </c>
      <c r="G69" t="s">
        <v>149</v>
      </c>
      <c r="H69">
        <v>11</v>
      </c>
      <c r="I69">
        <v>0</v>
      </c>
      <c r="J69">
        <v>6</v>
      </c>
      <c r="K69">
        <v>0</v>
      </c>
      <c r="L69">
        <v>8</v>
      </c>
      <c r="M69" s="3">
        <f t="shared" si="1"/>
        <v>25</v>
      </c>
      <c r="O69" s="2" t="s">
        <v>358</v>
      </c>
      <c r="P69" s="2" t="s">
        <v>362</v>
      </c>
      <c r="Q69" s="2"/>
      <c r="R69" s="2"/>
    </row>
    <row r="70" spans="1:18">
      <c r="A70" s="2">
        <v>69</v>
      </c>
      <c r="B70">
        <v>119</v>
      </c>
      <c r="C70" t="s">
        <v>14</v>
      </c>
      <c r="D70" t="s">
        <v>262</v>
      </c>
      <c r="E70" t="s">
        <v>331</v>
      </c>
      <c r="F70" t="s">
        <v>12</v>
      </c>
      <c r="G70" t="s">
        <v>332</v>
      </c>
      <c r="H70">
        <v>8</v>
      </c>
      <c r="I70">
        <v>4</v>
      </c>
      <c r="J70">
        <v>0</v>
      </c>
      <c r="K70">
        <v>0</v>
      </c>
      <c r="L70">
        <v>6</v>
      </c>
      <c r="M70" s="3">
        <f t="shared" si="1"/>
        <v>18</v>
      </c>
      <c r="O70" s="2" t="s">
        <v>358</v>
      </c>
      <c r="P70" s="2" t="s">
        <v>362</v>
      </c>
      <c r="Q70" s="2" t="s">
        <v>362</v>
      </c>
      <c r="R70" s="2" t="s">
        <v>362</v>
      </c>
    </row>
    <row r="71" spans="1:18">
      <c r="A71" s="2">
        <v>70</v>
      </c>
      <c r="B71">
        <v>60</v>
      </c>
      <c r="C71" t="s">
        <v>14</v>
      </c>
      <c r="D71" t="s">
        <v>181</v>
      </c>
      <c r="E71" t="s">
        <v>182</v>
      </c>
      <c r="F71" t="s">
        <v>12</v>
      </c>
      <c r="G71" t="s">
        <v>180</v>
      </c>
      <c r="H71">
        <v>6</v>
      </c>
      <c r="I71">
        <v>0</v>
      </c>
      <c r="J71">
        <v>5</v>
      </c>
      <c r="K71">
        <v>0</v>
      </c>
      <c r="L71">
        <v>4</v>
      </c>
      <c r="M71" s="3">
        <f t="shared" si="1"/>
        <v>15</v>
      </c>
      <c r="O71" s="2" t="s">
        <v>358</v>
      </c>
      <c r="P71" s="2" t="s">
        <v>362</v>
      </c>
      <c r="Q71" s="2" t="s">
        <v>362</v>
      </c>
      <c r="R71" s="2" t="s">
        <v>362</v>
      </c>
    </row>
    <row r="72" spans="1:18">
      <c r="A72" s="2">
        <v>71</v>
      </c>
      <c r="B72">
        <v>9</v>
      </c>
      <c r="C72" t="s">
        <v>22</v>
      </c>
      <c r="D72" t="s">
        <v>49</v>
      </c>
      <c r="E72" t="s">
        <v>34</v>
      </c>
      <c r="F72" t="s">
        <v>12</v>
      </c>
      <c r="G72" t="s">
        <v>33</v>
      </c>
      <c r="H72">
        <v>0</v>
      </c>
      <c r="I72">
        <v>3</v>
      </c>
      <c r="J72">
        <v>6</v>
      </c>
      <c r="K72">
        <v>0</v>
      </c>
      <c r="L72">
        <v>3</v>
      </c>
      <c r="M72" s="3">
        <f t="shared" si="1"/>
        <v>12</v>
      </c>
      <c r="O72" s="2" t="s">
        <v>365</v>
      </c>
      <c r="P72" s="2"/>
      <c r="Q72" s="2"/>
      <c r="R72" s="2"/>
    </row>
    <row r="73" spans="1:18">
      <c r="A73" s="2">
        <v>72</v>
      </c>
      <c r="B73">
        <v>50</v>
      </c>
      <c r="C73" t="s">
        <v>14</v>
      </c>
      <c r="D73" t="s">
        <v>156</v>
      </c>
      <c r="E73" t="s">
        <v>39</v>
      </c>
      <c r="F73" t="s">
        <v>12</v>
      </c>
      <c r="G73" t="s">
        <v>155</v>
      </c>
      <c r="H73">
        <v>0</v>
      </c>
      <c r="I73">
        <v>0</v>
      </c>
      <c r="J73">
        <v>0</v>
      </c>
      <c r="K73">
        <v>0</v>
      </c>
      <c r="L73">
        <v>0</v>
      </c>
      <c r="M73" s="3">
        <f t="shared" si="1"/>
        <v>0</v>
      </c>
      <c r="N73" t="s">
        <v>368</v>
      </c>
      <c r="O73" s="2"/>
      <c r="P73" s="2"/>
      <c r="Q73" s="2"/>
      <c r="R73" s="2"/>
    </row>
    <row r="74" spans="1:18">
      <c r="A74" s="2"/>
    </row>
    <row r="75" spans="1:18">
      <c r="A75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D14" sqref="D14"/>
    </sheetView>
  </sheetViews>
  <sheetFormatPr defaultRowHeight="15"/>
  <cols>
    <col min="1" max="1" width="9.140625" style="2"/>
    <col min="2" max="2" width="5.7109375" hidden="1" customWidth="1"/>
    <col min="3" max="3" width="5.7109375" customWidth="1"/>
    <col min="4" max="4" width="40.7109375" customWidth="1"/>
    <col min="5" max="5" width="25.7109375" customWidth="1"/>
    <col min="6" max="6" width="5.7109375" customWidth="1"/>
    <col min="7" max="7" width="15.7109375" customWidth="1"/>
    <col min="8" max="12" width="3.28515625" customWidth="1"/>
    <col min="13" max="13" width="9.140625" style="3"/>
    <col min="14" max="14" width="15.7109375" customWidth="1"/>
    <col min="15" max="15" width="9.140625" style="2"/>
    <col min="16" max="18" width="9.140625" style="2" customWidth="1"/>
  </cols>
  <sheetData>
    <row r="1" spans="1:18">
      <c r="A1" s="4" t="s">
        <v>367</v>
      </c>
      <c r="B1" s="5" t="s">
        <v>354</v>
      </c>
      <c r="C1" s="5" t="s">
        <v>1</v>
      </c>
      <c r="D1" s="5" t="s">
        <v>3</v>
      </c>
      <c r="E1" s="5" t="s">
        <v>4</v>
      </c>
      <c r="F1" s="5" t="s">
        <v>0</v>
      </c>
      <c r="G1" s="5" t="s">
        <v>2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4" t="s">
        <v>10</v>
      </c>
      <c r="N1" s="5" t="s">
        <v>11</v>
      </c>
      <c r="O1" s="4" t="s">
        <v>357</v>
      </c>
      <c r="P1" s="4" t="s">
        <v>359</v>
      </c>
      <c r="Q1" s="4" t="s">
        <v>360</v>
      </c>
      <c r="R1" s="4" t="s">
        <v>361</v>
      </c>
    </row>
    <row r="2" spans="1:18">
      <c r="A2" s="2">
        <v>1</v>
      </c>
      <c r="B2">
        <v>13</v>
      </c>
      <c r="C2" t="s">
        <v>22</v>
      </c>
      <c r="D2" t="s">
        <v>53</v>
      </c>
      <c r="E2" t="s">
        <v>54</v>
      </c>
      <c r="F2" t="s">
        <v>17</v>
      </c>
      <c r="G2" t="s">
        <v>42</v>
      </c>
      <c r="H2">
        <v>30</v>
      </c>
      <c r="I2">
        <v>17</v>
      </c>
      <c r="J2">
        <v>15</v>
      </c>
      <c r="K2">
        <v>0</v>
      </c>
      <c r="L2">
        <v>25</v>
      </c>
      <c r="M2" s="3">
        <f t="shared" ref="M2:M13" si="0">SUM(H2:L2)</f>
        <v>87</v>
      </c>
      <c r="O2" s="2" t="s">
        <v>358</v>
      </c>
      <c r="P2" s="2" t="s">
        <v>362</v>
      </c>
      <c r="Q2" s="2" t="s">
        <v>362</v>
      </c>
      <c r="R2" s="2" t="s">
        <v>362</v>
      </c>
    </row>
    <row r="3" spans="1:18">
      <c r="A3" s="2">
        <v>2</v>
      </c>
      <c r="B3">
        <v>98</v>
      </c>
      <c r="C3" t="s">
        <v>22</v>
      </c>
      <c r="D3" t="s">
        <v>280</v>
      </c>
      <c r="E3" t="s">
        <v>281</v>
      </c>
      <c r="F3" t="s">
        <v>17</v>
      </c>
      <c r="G3" t="s">
        <v>279</v>
      </c>
      <c r="H3">
        <v>20</v>
      </c>
      <c r="I3">
        <v>15</v>
      </c>
      <c r="J3">
        <v>15</v>
      </c>
      <c r="K3">
        <v>16</v>
      </c>
      <c r="L3">
        <v>20</v>
      </c>
      <c r="M3" s="3">
        <f t="shared" si="0"/>
        <v>86</v>
      </c>
      <c r="O3" s="2" t="s">
        <v>358</v>
      </c>
      <c r="P3" s="2" t="s">
        <v>362</v>
      </c>
      <c r="Q3" s="2" t="s">
        <v>362</v>
      </c>
      <c r="R3" s="2" t="s">
        <v>362</v>
      </c>
    </row>
    <row r="4" spans="1:18">
      <c r="A4" s="2">
        <v>3</v>
      </c>
      <c r="B4">
        <v>8</v>
      </c>
      <c r="C4" t="s">
        <v>22</v>
      </c>
      <c r="D4" t="s">
        <v>48</v>
      </c>
      <c r="E4" t="s">
        <v>23</v>
      </c>
      <c r="F4" t="s">
        <v>17</v>
      </c>
      <c r="G4" t="s">
        <v>356</v>
      </c>
      <c r="H4">
        <v>22</v>
      </c>
      <c r="I4">
        <v>14</v>
      </c>
      <c r="J4">
        <v>15</v>
      </c>
      <c r="K4">
        <v>4</v>
      </c>
      <c r="L4">
        <v>25</v>
      </c>
      <c r="M4" s="3">
        <f t="shared" si="0"/>
        <v>80</v>
      </c>
      <c r="O4" s="2" t="s">
        <v>358</v>
      </c>
      <c r="P4" s="2" t="s">
        <v>362</v>
      </c>
      <c r="Q4" s="2" t="s">
        <v>362</v>
      </c>
      <c r="R4" s="2" t="s">
        <v>362</v>
      </c>
    </row>
    <row r="5" spans="1:18">
      <c r="A5" s="2">
        <v>4</v>
      </c>
      <c r="B5">
        <v>3</v>
      </c>
      <c r="C5" t="s">
        <v>22</v>
      </c>
      <c r="D5" t="s">
        <v>43</v>
      </c>
      <c r="E5" t="s">
        <v>23</v>
      </c>
      <c r="F5" t="s">
        <v>20</v>
      </c>
      <c r="G5" t="s">
        <v>21</v>
      </c>
      <c r="H5">
        <v>20</v>
      </c>
      <c r="I5">
        <v>10</v>
      </c>
      <c r="J5">
        <v>15</v>
      </c>
      <c r="K5">
        <v>13</v>
      </c>
      <c r="L5">
        <v>22</v>
      </c>
      <c r="M5" s="3">
        <f t="shared" si="0"/>
        <v>80</v>
      </c>
      <c r="O5" s="2" t="s">
        <v>363</v>
      </c>
      <c r="P5" s="2" t="s">
        <v>364</v>
      </c>
      <c r="Q5" s="2" t="s">
        <v>364</v>
      </c>
      <c r="R5" s="2" t="s">
        <v>364</v>
      </c>
    </row>
    <row r="6" spans="1:18">
      <c r="A6" s="2">
        <v>5</v>
      </c>
      <c r="B6">
        <v>104</v>
      </c>
      <c r="C6" t="s">
        <v>22</v>
      </c>
      <c r="D6" t="s">
        <v>294</v>
      </c>
      <c r="E6" t="s">
        <v>295</v>
      </c>
      <c r="F6" t="s">
        <v>17</v>
      </c>
      <c r="G6" t="s">
        <v>293</v>
      </c>
      <c r="H6">
        <v>19</v>
      </c>
      <c r="I6">
        <v>15</v>
      </c>
      <c r="J6">
        <v>12</v>
      </c>
      <c r="K6">
        <v>8</v>
      </c>
      <c r="L6">
        <v>19</v>
      </c>
      <c r="M6" s="3">
        <f t="shared" si="0"/>
        <v>73</v>
      </c>
      <c r="O6" s="2" t="s">
        <v>358</v>
      </c>
      <c r="P6" s="2" t="s">
        <v>362</v>
      </c>
      <c r="Q6" s="2" t="s">
        <v>362</v>
      </c>
      <c r="R6" s="2" t="s">
        <v>362</v>
      </c>
    </row>
    <row r="7" spans="1:18">
      <c r="A7" s="2">
        <v>6</v>
      </c>
      <c r="B7">
        <v>4</v>
      </c>
      <c r="C7" t="s">
        <v>22</v>
      </c>
      <c r="D7" t="s">
        <v>44</v>
      </c>
      <c r="E7" t="s">
        <v>25</v>
      </c>
      <c r="F7" t="s">
        <v>17</v>
      </c>
      <c r="G7" t="s">
        <v>24</v>
      </c>
      <c r="H7">
        <v>15</v>
      </c>
      <c r="I7">
        <v>20</v>
      </c>
      <c r="J7">
        <v>14</v>
      </c>
      <c r="K7">
        <v>8</v>
      </c>
      <c r="L7">
        <v>12</v>
      </c>
      <c r="M7" s="3">
        <f t="shared" si="0"/>
        <v>69</v>
      </c>
      <c r="O7" s="2" t="s">
        <v>358</v>
      </c>
      <c r="P7" s="2" t="s">
        <v>362</v>
      </c>
      <c r="Q7" s="2" t="s">
        <v>362</v>
      </c>
      <c r="R7" s="2" t="s">
        <v>362</v>
      </c>
    </row>
    <row r="8" spans="1:18">
      <c r="A8" s="2">
        <v>7</v>
      </c>
      <c r="B8">
        <v>15</v>
      </c>
      <c r="C8" t="s">
        <v>22</v>
      </c>
      <c r="D8" t="s">
        <v>59</v>
      </c>
      <c r="E8" t="s">
        <v>60</v>
      </c>
      <c r="F8" t="s">
        <v>17</v>
      </c>
      <c r="G8" t="s">
        <v>58</v>
      </c>
      <c r="H8">
        <v>21</v>
      </c>
      <c r="I8">
        <v>12</v>
      </c>
      <c r="J8">
        <v>14</v>
      </c>
      <c r="K8">
        <v>5</v>
      </c>
      <c r="L8">
        <v>16</v>
      </c>
      <c r="M8" s="3">
        <f t="shared" si="0"/>
        <v>68</v>
      </c>
      <c r="O8" s="2" t="s">
        <v>358</v>
      </c>
      <c r="P8" s="2" t="s">
        <v>362</v>
      </c>
      <c r="Q8" s="2" t="s">
        <v>362</v>
      </c>
      <c r="R8" s="2" t="s">
        <v>362</v>
      </c>
    </row>
    <row r="9" spans="1:18">
      <c r="A9" s="2">
        <v>8</v>
      </c>
      <c r="B9">
        <v>17</v>
      </c>
      <c r="C9" t="s">
        <v>22</v>
      </c>
      <c r="D9" t="s">
        <v>64</v>
      </c>
      <c r="E9" t="s">
        <v>65</v>
      </c>
      <c r="F9" t="s">
        <v>17</v>
      </c>
      <c r="G9" t="s">
        <v>63</v>
      </c>
      <c r="H9">
        <v>15</v>
      </c>
      <c r="I9">
        <v>14</v>
      </c>
      <c r="J9">
        <v>14</v>
      </c>
      <c r="K9">
        <v>2</v>
      </c>
      <c r="L9">
        <v>19</v>
      </c>
      <c r="M9" s="3">
        <f t="shared" si="0"/>
        <v>64</v>
      </c>
      <c r="O9" s="2" t="s">
        <v>358</v>
      </c>
      <c r="P9" s="2" t="s">
        <v>362</v>
      </c>
      <c r="Q9" s="2" t="s">
        <v>362</v>
      </c>
      <c r="R9" s="2" t="s">
        <v>362</v>
      </c>
    </row>
    <row r="10" spans="1:18">
      <c r="A10" s="2">
        <v>9</v>
      </c>
      <c r="B10">
        <v>18</v>
      </c>
      <c r="C10" t="s">
        <v>22</v>
      </c>
      <c r="D10" t="s">
        <v>67</v>
      </c>
      <c r="E10" t="s">
        <v>68</v>
      </c>
      <c r="F10" t="s">
        <v>17</v>
      </c>
      <c r="G10" t="s">
        <v>66</v>
      </c>
      <c r="H10">
        <v>13</v>
      </c>
      <c r="I10">
        <v>8</v>
      </c>
      <c r="J10">
        <v>14</v>
      </c>
      <c r="K10">
        <v>13</v>
      </c>
      <c r="L10">
        <v>15</v>
      </c>
      <c r="M10" s="3">
        <f t="shared" si="0"/>
        <v>63</v>
      </c>
      <c r="O10" s="2" t="s">
        <v>358</v>
      </c>
      <c r="P10" s="2" t="s">
        <v>362</v>
      </c>
      <c r="Q10" s="2" t="s">
        <v>362</v>
      </c>
      <c r="R10" s="2" t="s">
        <v>362</v>
      </c>
    </row>
    <row r="11" spans="1:18">
      <c r="A11" s="2">
        <v>10</v>
      </c>
      <c r="B11">
        <v>79</v>
      </c>
      <c r="C11" t="s">
        <v>22</v>
      </c>
      <c r="D11" t="s">
        <v>231</v>
      </c>
      <c r="E11" t="s">
        <v>232</v>
      </c>
      <c r="F11" t="s">
        <v>17</v>
      </c>
      <c r="G11" t="s">
        <v>230</v>
      </c>
      <c r="H11">
        <v>16</v>
      </c>
      <c r="I11">
        <v>12</v>
      </c>
      <c r="J11">
        <v>12</v>
      </c>
      <c r="K11">
        <v>8</v>
      </c>
      <c r="L11">
        <v>15</v>
      </c>
      <c r="M11" s="3">
        <f t="shared" si="0"/>
        <v>63</v>
      </c>
      <c r="O11" s="2" t="s">
        <v>358</v>
      </c>
      <c r="P11" s="2" t="s">
        <v>362</v>
      </c>
      <c r="Q11" s="2" t="s">
        <v>362</v>
      </c>
      <c r="R11" s="2" t="s">
        <v>362</v>
      </c>
    </row>
    <row r="12" spans="1:18">
      <c r="A12" s="2">
        <v>11</v>
      </c>
      <c r="B12">
        <v>62</v>
      </c>
      <c r="C12" t="s">
        <v>22</v>
      </c>
      <c r="D12" t="s">
        <v>186</v>
      </c>
      <c r="E12" t="s">
        <v>187</v>
      </c>
      <c r="F12" t="s">
        <v>17</v>
      </c>
      <c r="G12" t="s">
        <v>185</v>
      </c>
      <c r="H12">
        <v>19</v>
      </c>
      <c r="I12">
        <v>12</v>
      </c>
      <c r="J12">
        <v>12</v>
      </c>
      <c r="K12">
        <v>3</v>
      </c>
      <c r="L12">
        <v>15</v>
      </c>
      <c r="M12" s="3">
        <f t="shared" si="0"/>
        <v>61</v>
      </c>
      <c r="O12" s="2" t="s">
        <v>358</v>
      </c>
      <c r="P12" s="2" t="s">
        <v>362</v>
      </c>
      <c r="Q12" s="2" t="s">
        <v>362</v>
      </c>
      <c r="R12" s="2" t="s">
        <v>362</v>
      </c>
    </row>
    <row r="13" spans="1:18">
      <c r="A13" s="2">
        <v>12</v>
      </c>
      <c r="B13">
        <v>63</v>
      </c>
      <c r="C13" t="s">
        <v>22</v>
      </c>
      <c r="D13" t="s">
        <v>189</v>
      </c>
      <c r="E13" t="s">
        <v>190</v>
      </c>
      <c r="F13" t="s">
        <v>17</v>
      </c>
      <c r="G13" t="s">
        <v>188</v>
      </c>
      <c r="H13">
        <v>19</v>
      </c>
      <c r="I13">
        <v>12</v>
      </c>
      <c r="J13">
        <v>12</v>
      </c>
      <c r="K13">
        <v>3</v>
      </c>
      <c r="L13">
        <v>15</v>
      </c>
      <c r="M13" s="3">
        <f t="shared" si="0"/>
        <v>61</v>
      </c>
      <c r="O13" s="2" t="s">
        <v>358</v>
      </c>
      <c r="P13" s="2" t="s">
        <v>362</v>
      </c>
      <c r="Q13" s="2" t="s">
        <v>362</v>
      </c>
      <c r="R13" s="2" t="s">
        <v>362</v>
      </c>
    </row>
    <row r="14" spans="1:18">
      <c r="A14" s="2">
        <v>13</v>
      </c>
      <c r="B14">
        <v>127</v>
      </c>
      <c r="C14" t="s">
        <v>22</v>
      </c>
      <c r="D14" t="s">
        <v>353</v>
      </c>
      <c r="E14" t="s">
        <v>23</v>
      </c>
      <c r="F14" t="s">
        <v>17</v>
      </c>
      <c r="G14" t="s">
        <v>352</v>
      </c>
      <c r="H14">
        <v>12</v>
      </c>
      <c r="I14">
        <v>8</v>
      </c>
      <c r="J14">
        <v>12</v>
      </c>
      <c r="K14">
        <v>12</v>
      </c>
      <c r="L14">
        <v>16</v>
      </c>
      <c r="M14" s="3">
        <v>60</v>
      </c>
      <c r="N14" s="6"/>
      <c r="O14" s="2" t="s">
        <v>358</v>
      </c>
      <c r="P14" s="2" t="s">
        <v>362</v>
      </c>
      <c r="Q14" s="2" t="s">
        <v>362</v>
      </c>
      <c r="R14" s="2" t="s">
        <v>362</v>
      </c>
    </row>
    <row r="15" spans="1:18">
      <c r="A15" s="2">
        <v>14</v>
      </c>
      <c r="B15">
        <v>30</v>
      </c>
      <c r="C15" t="s">
        <v>22</v>
      </c>
      <c r="D15" t="s">
        <v>105</v>
      </c>
      <c r="E15" t="s">
        <v>104</v>
      </c>
      <c r="F15" t="s">
        <v>17</v>
      </c>
      <c r="G15" t="s">
        <v>103</v>
      </c>
      <c r="H15">
        <v>13</v>
      </c>
      <c r="I15">
        <v>12</v>
      </c>
      <c r="J15">
        <v>12</v>
      </c>
      <c r="K15">
        <v>9</v>
      </c>
      <c r="L15">
        <v>12</v>
      </c>
      <c r="M15" s="3">
        <f t="shared" ref="M15:M30" si="1">SUM(H15:L15)</f>
        <v>58</v>
      </c>
      <c r="O15" s="2" t="s">
        <v>358</v>
      </c>
      <c r="P15" s="2" t="s">
        <v>362</v>
      </c>
      <c r="Q15" s="2" t="s">
        <v>362</v>
      </c>
      <c r="R15" s="2" t="s">
        <v>362</v>
      </c>
    </row>
    <row r="16" spans="1:18">
      <c r="A16" s="2">
        <v>15</v>
      </c>
      <c r="B16">
        <v>76</v>
      </c>
      <c r="C16" t="s">
        <v>14</v>
      </c>
      <c r="D16" t="s">
        <v>222</v>
      </c>
      <c r="E16" t="s">
        <v>223</v>
      </c>
      <c r="F16" t="s">
        <v>17</v>
      </c>
      <c r="G16" t="s">
        <v>221</v>
      </c>
      <c r="H16">
        <v>20</v>
      </c>
      <c r="I16">
        <v>13</v>
      </c>
      <c r="J16">
        <v>13</v>
      </c>
      <c r="K16">
        <v>0</v>
      </c>
      <c r="L16">
        <v>9</v>
      </c>
      <c r="M16" s="3">
        <f t="shared" si="1"/>
        <v>55</v>
      </c>
      <c r="O16" s="2" t="s">
        <v>358</v>
      </c>
      <c r="P16" s="2" t="s">
        <v>362</v>
      </c>
      <c r="Q16" s="2" t="s">
        <v>362</v>
      </c>
      <c r="R16" s="2" t="s">
        <v>362</v>
      </c>
    </row>
    <row r="17" spans="1:18">
      <c r="A17" s="2">
        <v>16</v>
      </c>
      <c r="B17">
        <v>87</v>
      </c>
      <c r="C17" t="s">
        <v>22</v>
      </c>
      <c r="D17" t="s">
        <v>253</v>
      </c>
      <c r="E17" t="s">
        <v>254</v>
      </c>
      <c r="F17" t="s">
        <v>17</v>
      </c>
      <c r="G17" t="s">
        <v>252</v>
      </c>
      <c r="H17">
        <v>16</v>
      </c>
      <c r="I17">
        <v>12</v>
      </c>
      <c r="J17">
        <v>9</v>
      </c>
      <c r="K17">
        <v>6</v>
      </c>
      <c r="L17">
        <v>12</v>
      </c>
      <c r="M17" s="3">
        <f t="shared" si="1"/>
        <v>55</v>
      </c>
      <c r="O17" s="2" t="s">
        <v>358</v>
      </c>
      <c r="P17" s="2" t="s">
        <v>362</v>
      </c>
      <c r="Q17" s="2" t="s">
        <v>362</v>
      </c>
      <c r="R17" s="2" t="s">
        <v>362</v>
      </c>
    </row>
    <row r="18" spans="1:18">
      <c r="A18" s="2">
        <v>17</v>
      </c>
      <c r="B18">
        <v>2</v>
      </c>
      <c r="C18" t="s">
        <v>14</v>
      </c>
      <c r="D18" t="s">
        <v>19</v>
      </c>
      <c r="E18" t="s">
        <v>355</v>
      </c>
      <c r="F18" t="s">
        <v>17</v>
      </c>
      <c r="G18" t="s">
        <v>18</v>
      </c>
      <c r="H18">
        <v>20</v>
      </c>
      <c r="I18">
        <v>10</v>
      </c>
      <c r="J18">
        <v>10</v>
      </c>
      <c r="K18">
        <v>6</v>
      </c>
      <c r="L18">
        <v>7</v>
      </c>
      <c r="M18" s="3">
        <f t="shared" si="1"/>
        <v>53</v>
      </c>
      <c r="O18" s="2" t="s">
        <v>358</v>
      </c>
      <c r="P18" s="2" t="s">
        <v>362</v>
      </c>
      <c r="Q18" s="2" t="s">
        <v>362</v>
      </c>
      <c r="R18" s="2" t="s">
        <v>362</v>
      </c>
    </row>
    <row r="19" spans="1:18">
      <c r="A19" s="2">
        <v>18</v>
      </c>
      <c r="B19">
        <v>91</v>
      </c>
      <c r="C19" t="s">
        <v>14</v>
      </c>
      <c r="D19" t="s">
        <v>262</v>
      </c>
      <c r="E19" t="s">
        <v>263</v>
      </c>
      <c r="F19" t="s">
        <v>17</v>
      </c>
      <c r="G19" t="s">
        <v>261</v>
      </c>
      <c r="H19">
        <v>19</v>
      </c>
      <c r="I19">
        <v>12</v>
      </c>
      <c r="J19">
        <v>9</v>
      </c>
      <c r="K19">
        <v>0</v>
      </c>
      <c r="L19">
        <v>9</v>
      </c>
      <c r="M19" s="3">
        <f t="shared" si="1"/>
        <v>49</v>
      </c>
      <c r="O19" s="2" t="s">
        <v>358</v>
      </c>
      <c r="P19" s="2" t="s">
        <v>362</v>
      </c>
      <c r="Q19" s="2" t="s">
        <v>362</v>
      </c>
      <c r="R19" s="2" t="s">
        <v>362</v>
      </c>
    </row>
    <row r="20" spans="1:18">
      <c r="A20" s="2">
        <v>19</v>
      </c>
      <c r="B20">
        <v>39</v>
      </c>
      <c r="C20" t="s">
        <v>14</v>
      </c>
      <c r="D20" t="s">
        <v>128</v>
      </c>
      <c r="E20" t="s">
        <v>129</v>
      </c>
      <c r="F20" t="s">
        <v>17</v>
      </c>
      <c r="G20" t="s">
        <v>127</v>
      </c>
      <c r="H20">
        <v>16</v>
      </c>
      <c r="I20">
        <v>8</v>
      </c>
      <c r="J20">
        <v>11</v>
      </c>
      <c r="K20">
        <v>0</v>
      </c>
      <c r="L20">
        <v>12</v>
      </c>
      <c r="M20" s="3">
        <f t="shared" si="1"/>
        <v>47</v>
      </c>
      <c r="O20" s="2" t="s">
        <v>358</v>
      </c>
      <c r="P20" s="2" t="s">
        <v>362</v>
      </c>
      <c r="Q20" s="2" t="s">
        <v>362</v>
      </c>
    </row>
    <row r="21" spans="1:18">
      <c r="A21" s="2">
        <v>20</v>
      </c>
      <c r="B21">
        <v>121</v>
      </c>
      <c r="C21" t="s">
        <v>14</v>
      </c>
      <c r="D21" t="s">
        <v>336</v>
      </c>
      <c r="E21" t="s">
        <v>337</v>
      </c>
      <c r="F21" t="s">
        <v>17</v>
      </c>
      <c r="G21" t="s">
        <v>335</v>
      </c>
      <c r="H21">
        <v>12</v>
      </c>
      <c r="I21">
        <v>8</v>
      </c>
      <c r="J21">
        <v>14</v>
      </c>
      <c r="K21">
        <v>3</v>
      </c>
      <c r="L21">
        <v>9</v>
      </c>
      <c r="M21" s="3">
        <f t="shared" si="1"/>
        <v>46</v>
      </c>
      <c r="O21" s="2" t="s">
        <v>358</v>
      </c>
      <c r="P21" s="2" t="s">
        <v>362</v>
      </c>
      <c r="Q21" s="2" t="s">
        <v>362</v>
      </c>
      <c r="R21" s="2" t="s">
        <v>362</v>
      </c>
    </row>
    <row r="22" spans="1:18">
      <c r="A22" s="2">
        <v>21</v>
      </c>
      <c r="B22">
        <v>106</v>
      </c>
      <c r="C22" t="s">
        <v>22</v>
      </c>
      <c r="D22" t="s">
        <v>299</v>
      </c>
      <c r="E22" t="s">
        <v>93</v>
      </c>
      <c r="F22" t="s">
        <v>17</v>
      </c>
      <c r="G22" t="s">
        <v>298</v>
      </c>
      <c r="H22">
        <v>12</v>
      </c>
      <c r="I22">
        <v>12</v>
      </c>
      <c r="J22">
        <v>9</v>
      </c>
      <c r="K22">
        <v>0</v>
      </c>
      <c r="L22">
        <v>12</v>
      </c>
      <c r="M22" s="3">
        <f t="shared" si="1"/>
        <v>45</v>
      </c>
      <c r="O22" s="2" t="s">
        <v>358</v>
      </c>
      <c r="P22" s="2" t="s">
        <v>362</v>
      </c>
      <c r="Q22" s="2" t="s">
        <v>362</v>
      </c>
      <c r="R22" s="2" t="s">
        <v>362</v>
      </c>
    </row>
    <row r="23" spans="1:18">
      <c r="A23" s="2">
        <v>22</v>
      </c>
      <c r="B23">
        <v>126</v>
      </c>
      <c r="C23" t="s">
        <v>22</v>
      </c>
      <c r="D23" t="s">
        <v>351</v>
      </c>
      <c r="E23" t="s">
        <v>350</v>
      </c>
      <c r="F23" t="s">
        <v>17</v>
      </c>
      <c r="G23" t="s">
        <v>349</v>
      </c>
      <c r="H23">
        <v>14</v>
      </c>
      <c r="I23">
        <v>9</v>
      </c>
      <c r="J23">
        <v>9</v>
      </c>
      <c r="K23">
        <v>0</v>
      </c>
      <c r="L23">
        <v>12</v>
      </c>
      <c r="M23" s="3">
        <f t="shared" si="1"/>
        <v>44</v>
      </c>
      <c r="O23" s="2" t="s">
        <v>358</v>
      </c>
      <c r="P23" s="2" t="s">
        <v>362</v>
      </c>
      <c r="Q23" s="2" t="s">
        <v>362</v>
      </c>
      <c r="R23" s="2" t="s">
        <v>362</v>
      </c>
    </row>
    <row r="24" spans="1:18">
      <c r="A24" s="2">
        <v>23</v>
      </c>
      <c r="B24">
        <v>80</v>
      </c>
      <c r="C24" t="s">
        <v>22</v>
      </c>
      <c r="D24" t="s">
        <v>84</v>
      </c>
      <c r="E24" t="s">
        <v>234</v>
      </c>
      <c r="F24" t="s">
        <v>17</v>
      </c>
      <c r="G24" t="s">
        <v>233</v>
      </c>
      <c r="H24">
        <v>8</v>
      </c>
      <c r="I24">
        <v>9</v>
      </c>
      <c r="J24">
        <v>9</v>
      </c>
      <c r="K24">
        <v>0</v>
      </c>
      <c r="L24">
        <v>9</v>
      </c>
      <c r="M24" s="3">
        <f t="shared" si="1"/>
        <v>35</v>
      </c>
      <c r="O24" s="2" t="s">
        <v>358</v>
      </c>
      <c r="P24" s="2" t="s">
        <v>362</v>
      </c>
      <c r="Q24" s="2" t="s">
        <v>362</v>
      </c>
      <c r="R24" s="2" t="s">
        <v>362</v>
      </c>
    </row>
    <row r="25" spans="1:18">
      <c r="A25" s="2">
        <v>24</v>
      </c>
      <c r="B25">
        <v>25</v>
      </c>
      <c r="C25" t="s">
        <v>22</v>
      </c>
      <c r="D25" t="s">
        <v>90</v>
      </c>
      <c r="E25" t="s">
        <v>93</v>
      </c>
      <c r="F25" t="s">
        <v>17</v>
      </c>
      <c r="G25" t="s">
        <v>89</v>
      </c>
      <c r="H25">
        <v>11</v>
      </c>
      <c r="I25">
        <v>4</v>
      </c>
      <c r="J25">
        <v>8</v>
      </c>
      <c r="K25">
        <v>3</v>
      </c>
      <c r="L25">
        <v>6</v>
      </c>
      <c r="M25" s="3">
        <f t="shared" si="1"/>
        <v>32</v>
      </c>
      <c r="O25" s="2" t="s">
        <v>358</v>
      </c>
      <c r="P25" s="2" t="s">
        <v>362</v>
      </c>
      <c r="Q25" s="2" t="s">
        <v>362</v>
      </c>
      <c r="R25" s="2" t="s">
        <v>362</v>
      </c>
    </row>
    <row r="26" spans="1:18">
      <c r="A26" s="2">
        <v>25</v>
      </c>
      <c r="B26">
        <v>96</v>
      </c>
      <c r="C26" t="s">
        <v>22</v>
      </c>
      <c r="D26" t="s">
        <v>275</v>
      </c>
      <c r="E26" t="s">
        <v>93</v>
      </c>
      <c r="F26" t="s">
        <v>17</v>
      </c>
      <c r="G26" t="s">
        <v>274</v>
      </c>
      <c r="H26">
        <v>8</v>
      </c>
      <c r="I26">
        <v>11</v>
      </c>
      <c r="J26">
        <v>6</v>
      </c>
      <c r="K26">
        <v>0</v>
      </c>
      <c r="L26">
        <v>6</v>
      </c>
      <c r="M26" s="3">
        <f t="shared" si="1"/>
        <v>31</v>
      </c>
      <c r="O26" s="2" t="s">
        <v>358</v>
      </c>
      <c r="P26" s="2" t="s">
        <v>362</v>
      </c>
      <c r="Q26" s="2" t="s">
        <v>362</v>
      </c>
      <c r="R26" s="2" t="s">
        <v>362</v>
      </c>
    </row>
    <row r="27" spans="1:18">
      <c r="A27" s="2">
        <v>26</v>
      </c>
      <c r="B27">
        <v>75</v>
      </c>
      <c r="C27" t="s">
        <v>14</v>
      </c>
      <c r="D27" t="s">
        <v>220</v>
      </c>
      <c r="E27" t="s">
        <v>129</v>
      </c>
      <c r="F27" t="s">
        <v>17</v>
      </c>
      <c r="G27" t="s">
        <v>219</v>
      </c>
      <c r="H27">
        <v>8</v>
      </c>
      <c r="I27">
        <v>0</v>
      </c>
      <c r="J27">
        <v>10</v>
      </c>
      <c r="K27">
        <v>2</v>
      </c>
      <c r="L27">
        <v>6</v>
      </c>
      <c r="M27" s="3">
        <f t="shared" si="1"/>
        <v>26</v>
      </c>
      <c r="O27" s="2" t="s">
        <v>365</v>
      </c>
    </row>
    <row r="28" spans="1:18">
      <c r="A28" s="2">
        <v>27</v>
      </c>
      <c r="B28">
        <v>7</v>
      </c>
      <c r="C28" t="s">
        <v>22</v>
      </c>
      <c r="D28" t="s">
        <v>47</v>
      </c>
      <c r="E28" t="s">
        <v>32</v>
      </c>
      <c r="F28" t="s">
        <v>17</v>
      </c>
      <c r="G28" t="s">
        <v>31</v>
      </c>
      <c r="H28">
        <v>9</v>
      </c>
      <c r="I28">
        <v>3</v>
      </c>
      <c r="J28">
        <v>9</v>
      </c>
      <c r="K28">
        <v>0</v>
      </c>
      <c r="L28">
        <v>3</v>
      </c>
      <c r="M28" s="3">
        <f t="shared" si="1"/>
        <v>24</v>
      </c>
      <c r="O28" s="2" t="s">
        <v>358</v>
      </c>
      <c r="P28" s="2" t="s">
        <v>362</v>
      </c>
      <c r="Q28" s="2" t="s">
        <v>362</v>
      </c>
    </row>
    <row r="29" spans="1:18">
      <c r="A29" s="2">
        <v>28</v>
      </c>
      <c r="B29">
        <v>97</v>
      </c>
      <c r="C29" t="s">
        <v>22</v>
      </c>
      <c r="D29" t="s">
        <v>277</v>
      </c>
      <c r="E29" t="s">
        <v>278</v>
      </c>
      <c r="F29" t="s">
        <v>17</v>
      </c>
      <c r="G29" t="s">
        <v>276</v>
      </c>
      <c r="H29">
        <v>8</v>
      </c>
      <c r="I29">
        <v>6</v>
      </c>
      <c r="J29">
        <v>4</v>
      </c>
      <c r="K29">
        <v>0</v>
      </c>
      <c r="L29">
        <v>6</v>
      </c>
      <c r="M29" s="3">
        <f t="shared" si="1"/>
        <v>24</v>
      </c>
      <c r="O29" s="2" t="s">
        <v>358</v>
      </c>
      <c r="P29" s="2" t="s">
        <v>362</v>
      </c>
      <c r="Q29" s="2" t="s">
        <v>362</v>
      </c>
      <c r="R29" s="2" t="s">
        <v>362</v>
      </c>
    </row>
    <row r="30" spans="1:18">
      <c r="A30" s="2">
        <v>29</v>
      </c>
      <c r="B30">
        <v>83</v>
      </c>
      <c r="C30" t="s">
        <v>22</v>
      </c>
      <c r="D30" t="s">
        <v>241</v>
      </c>
      <c r="E30" t="s">
        <v>242</v>
      </c>
      <c r="F30" t="s">
        <v>17</v>
      </c>
      <c r="G30" t="s">
        <v>240</v>
      </c>
      <c r="H30">
        <v>8</v>
      </c>
      <c r="I30">
        <v>0</v>
      </c>
      <c r="J30">
        <v>4</v>
      </c>
      <c r="K30">
        <v>0</v>
      </c>
      <c r="L30">
        <v>6</v>
      </c>
      <c r="M30" s="3">
        <f t="shared" si="1"/>
        <v>18</v>
      </c>
      <c r="O30" s="2" t="s">
        <v>358</v>
      </c>
      <c r="P30" s="2" t="s">
        <v>362</v>
      </c>
      <c r="Q30" s="2" t="s">
        <v>362</v>
      </c>
      <c r="R30" s="2" t="s">
        <v>362</v>
      </c>
    </row>
  </sheetData>
  <sortState ref="A2:R30">
    <sortCondition descending="1" ref="M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AVELLINO</vt:lpstr>
      <vt:lpstr>BENEVENTO</vt:lpstr>
      <vt:lpstr>CASERTA</vt:lpstr>
      <vt:lpstr>NAPOLI</vt:lpstr>
      <vt:lpstr>SALERNO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Dirigente</cp:lastModifiedBy>
  <cp:lastPrinted>2014-06-17T13:04:02Z</cp:lastPrinted>
  <dcterms:created xsi:type="dcterms:W3CDTF">2014-06-16T09:08:26Z</dcterms:created>
  <dcterms:modified xsi:type="dcterms:W3CDTF">2014-07-25T15:24:36Z</dcterms:modified>
</cp:coreProperties>
</file>